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1360" yWindow="560" windowWidth="23360" windowHeight="15220" tabRatio="500"/>
  </bookViews>
  <sheets>
    <sheet name="malamoney" sheetId="1" r:id="rId1"/>
    <sheet name="Points System" sheetId="2" r:id="rId2"/>
  </sheets>
  <definedNames>
    <definedName name="_xlnm._FilterDatabase" localSheetId="0" hidden="1">malamoney!$A$1:$V$1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7" i="1" l="1"/>
  <c r="D237" i="1"/>
  <c r="C236" i="1"/>
  <c r="D236" i="1"/>
  <c r="C235" i="1"/>
  <c r="D235" i="1"/>
  <c r="C234" i="1"/>
  <c r="D234" i="1"/>
  <c r="C233" i="1"/>
  <c r="D233" i="1"/>
  <c r="C232" i="1"/>
  <c r="D232" i="1"/>
  <c r="C231" i="1"/>
  <c r="D231" i="1"/>
  <c r="C230" i="1"/>
  <c r="D230" i="1"/>
  <c r="C229" i="1"/>
  <c r="D229" i="1"/>
  <c r="C228" i="1"/>
  <c r="D228" i="1"/>
  <c r="C227" i="1"/>
  <c r="D227" i="1"/>
  <c r="C226" i="1"/>
  <c r="D226" i="1"/>
  <c r="C225" i="1"/>
  <c r="D225" i="1"/>
  <c r="C224" i="1"/>
  <c r="D224" i="1"/>
  <c r="C223" i="1"/>
  <c r="D223" i="1"/>
  <c r="C222" i="1"/>
  <c r="D222" i="1"/>
  <c r="C221" i="1"/>
  <c r="D221" i="1"/>
  <c r="C220" i="1"/>
  <c r="D220" i="1"/>
  <c r="C219" i="1"/>
  <c r="D219" i="1"/>
  <c r="C218" i="1"/>
  <c r="D218" i="1"/>
  <c r="C217" i="1"/>
  <c r="D217" i="1"/>
  <c r="C216" i="1"/>
  <c r="D216" i="1"/>
  <c r="C215" i="1"/>
  <c r="D215" i="1"/>
  <c r="C214" i="1"/>
  <c r="D214" i="1"/>
  <c r="C213" i="1"/>
  <c r="D213" i="1"/>
  <c r="C212" i="1"/>
  <c r="D212" i="1"/>
  <c r="C211" i="1"/>
  <c r="D211" i="1"/>
  <c r="C210" i="1"/>
  <c r="D210" i="1"/>
  <c r="C209" i="1"/>
  <c r="D209" i="1"/>
  <c r="C208" i="1"/>
  <c r="D208" i="1"/>
  <c r="C207" i="1"/>
  <c r="D207" i="1"/>
  <c r="C206" i="1"/>
  <c r="D206" i="1"/>
  <c r="C205" i="1"/>
  <c r="D205" i="1"/>
  <c r="C204" i="1"/>
  <c r="D204" i="1"/>
  <c r="C203" i="1"/>
  <c r="D203" i="1"/>
  <c r="C202" i="1"/>
  <c r="D202" i="1"/>
  <c r="C201" i="1"/>
  <c r="D201" i="1"/>
  <c r="C200" i="1"/>
  <c r="D200" i="1"/>
  <c r="C199" i="1"/>
  <c r="D199" i="1"/>
  <c r="C198" i="1"/>
  <c r="D198" i="1"/>
  <c r="C197" i="1"/>
  <c r="D197" i="1"/>
  <c r="C196" i="1"/>
  <c r="D196" i="1"/>
  <c r="C195" i="1"/>
  <c r="D195" i="1"/>
  <c r="C194" i="1"/>
  <c r="D194" i="1"/>
  <c r="C193" i="1"/>
  <c r="D193" i="1"/>
  <c r="C192" i="1"/>
  <c r="D192" i="1"/>
  <c r="C191" i="1"/>
  <c r="D191" i="1"/>
  <c r="C190" i="1"/>
  <c r="D190" i="1"/>
  <c r="C189" i="1"/>
  <c r="D189" i="1"/>
  <c r="C188" i="1"/>
  <c r="D188" i="1"/>
  <c r="C187" i="1"/>
  <c r="D187" i="1"/>
  <c r="C186" i="1"/>
  <c r="D186" i="1"/>
  <c r="C185" i="1"/>
  <c r="D185" i="1"/>
  <c r="C184" i="1"/>
  <c r="D184" i="1"/>
  <c r="C183" i="1"/>
  <c r="D183" i="1"/>
  <c r="C182" i="1"/>
  <c r="D182" i="1"/>
  <c r="C181" i="1"/>
  <c r="D181" i="1"/>
  <c r="C180" i="1"/>
  <c r="D180" i="1"/>
  <c r="C179" i="1"/>
  <c r="D179" i="1"/>
  <c r="C178" i="1"/>
  <c r="D178" i="1"/>
  <c r="C177" i="1"/>
  <c r="D177" i="1"/>
  <c r="C176" i="1"/>
  <c r="D176" i="1"/>
  <c r="C175" i="1"/>
  <c r="D175" i="1"/>
  <c r="C174" i="1"/>
  <c r="D174" i="1"/>
  <c r="C173" i="1"/>
  <c r="D173" i="1"/>
  <c r="C172" i="1"/>
  <c r="D172" i="1"/>
  <c r="C171" i="1"/>
  <c r="D171" i="1"/>
  <c r="C170" i="1"/>
  <c r="D170" i="1"/>
  <c r="C169" i="1"/>
  <c r="D169" i="1"/>
  <c r="C168" i="1"/>
  <c r="D168" i="1"/>
  <c r="C167" i="1"/>
  <c r="D167" i="1"/>
  <c r="C166" i="1"/>
  <c r="D166" i="1"/>
  <c r="C165" i="1"/>
  <c r="D165" i="1"/>
  <c r="C164" i="1"/>
  <c r="D164" i="1"/>
  <c r="C163" i="1"/>
  <c r="D163" i="1"/>
  <c r="C162" i="1"/>
  <c r="D162" i="1"/>
  <c r="C161" i="1"/>
  <c r="D161" i="1"/>
  <c r="C160" i="1"/>
  <c r="D160" i="1"/>
  <c r="C159" i="1"/>
  <c r="D159" i="1"/>
  <c r="C158" i="1"/>
  <c r="D158" i="1"/>
  <c r="C157" i="1"/>
  <c r="D157" i="1"/>
  <c r="C156" i="1"/>
  <c r="D156" i="1"/>
  <c r="C155" i="1"/>
  <c r="D155" i="1"/>
  <c r="C154" i="1"/>
  <c r="D154" i="1"/>
  <c r="C153" i="1"/>
  <c r="D153" i="1"/>
  <c r="C152" i="1"/>
  <c r="D152" i="1"/>
  <c r="C151" i="1"/>
  <c r="D151" i="1"/>
  <c r="C150" i="1"/>
  <c r="D150" i="1"/>
  <c r="C149" i="1"/>
  <c r="D149" i="1"/>
  <c r="C148" i="1"/>
  <c r="D148" i="1"/>
  <c r="C147" i="1"/>
  <c r="D147" i="1"/>
  <c r="C146" i="1"/>
  <c r="D146" i="1"/>
  <c r="C145" i="1"/>
  <c r="D145" i="1"/>
  <c r="C144" i="1"/>
  <c r="D144" i="1"/>
  <c r="C143" i="1"/>
  <c r="D143" i="1"/>
  <c r="C142" i="1"/>
  <c r="D142" i="1"/>
  <c r="C141" i="1"/>
  <c r="D141" i="1"/>
  <c r="C140" i="1"/>
  <c r="D140" i="1"/>
  <c r="C139" i="1"/>
  <c r="D139" i="1"/>
  <c r="C138" i="1"/>
  <c r="D138" i="1"/>
  <c r="C137" i="1"/>
  <c r="D137" i="1"/>
  <c r="C136" i="1"/>
  <c r="D136" i="1"/>
  <c r="C135" i="1"/>
  <c r="D135" i="1"/>
  <c r="C134" i="1"/>
  <c r="D134" i="1"/>
  <c r="C133" i="1"/>
  <c r="D133" i="1"/>
  <c r="C132" i="1"/>
  <c r="D132" i="1"/>
  <c r="C131" i="1"/>
  <c r="D131" i="1"/>
  <c r="C130" i="1"/>
  <c r="D130" i="1"/>
  <c r="C129" i="1"/>
  <c r="D129" i="1"/>
  <c r="C128" i="1"/>
  <c r="D128" i="1"/>
  <c r="C127" i="1"/>
  <c r="D127" i="1"/>
  <c r="C126" i="1"/>
  <c r="D126" i="1"/>
  <c r="C125" i="1"/>
  <c r="D125" i="1"/>
  <c r="C124" i="1"/>
  <c r="D124" i="1"/>
  <c r="C123" i="1"/>
  <c r="D123" i="1"/>
  <c r="C122" i="1"/>
  <c r="D122" i="1"/>
  <c r="C121" i="1"/>
  <c r="D121" i="1"/>
  <c r="C120" i="1"/>
  <c r="D120" i="1"/>
  <c r="C119" i="1"/>
  <c r="D119" i="1"/>
  <c r="C118" i="1"/>
  <c r="D118" i="1"/>
  <c r="C117" i="1"/>
  <c r="D117" i="1"/>
  <c r="C116" i="1"/>
  <c r="D116" i="1"/>
  <c r="C115" i="1"/>
  <c r="D115" i="1"/>
  <c r="C114" i="1"/>
  <c r="D114" i="1"/>
  <c r="C113" i="1"/>
  <c r="D113" i="1"/>
  <c r="C112" i="1"/>
  <c r="D112" i="1"/>
  <c r="C111" i="1"/>
  <c r="D111" i="1"/>
  <c r="C110" i="1"/>
  <c r="D110" i="1"/>
  <c r="C109" i="1"/>
  <c r="D109" i="1"/>
  <c r="C108" i="1"/>
  <c r="D108" i="1"/>
  <c r="C107" i="1"/>
  <c r="D107" i="1"/>
  <c r="C106" i="1"/>
  <c r="D106" i="1"/>
  <c r="C105" i="1"/>
  <c r="D105" i="1"/>
  <c r="C104" i="1"/>
  <c r="D104" i="1"/>
  <c r="C103" i="1"/>
  <c r="D103" i="1"/>
  <c r="C87" i="1"/>
  <c r="D87" i="1"/>
  <c r="C102" i="1"/>
  <c r="D102" i="1"/>
  <c r="C101" i="1"/>
  <c r="D101" i="1"/>
  <c r="C100" i="1"/>
  <c r="D100" i="1"/>
  <c r="C99" i="1"/>
  <c r="D99" i="1"/>
  <c r="C98" i="1"/>
  <c r="D98" i="1"/>
  <c r="C97" i="1"/>
  <c r="D97" i="1"/>
  <c r="C96" i="1"/>
  <c r="D96" i="1"/>
  <c r="C95" i="1"/>
  <c r="D95" i="1"/>
  <c r="C94" i="1"/>
  <c r="D94" i="1"/>
  <c r="C93" i="1"/>
  <c r="D93" i="1"/>
  <c r="C92" i="1"/>
  <c r="D92" i="1"/>
  <c r="C91" i="1"/>
  <c r="D91" i="1"/>
  <c r="C90" i="1"/>
  <c r="D90" i="1"/>
  <c r="C89" i="1"/>
  <c r="D89" i="1"/>
  <c r="C88" i="1"/>
  <c r="D88" i="1"/>
  <c r="C86" i="1"/>
  <c r="D86" i="1"/>
  <c r="C85" i="1"/>
  <c r="D85" i="1"/>
  <c r="C84" i="1"/>
  <c r="D84" i="1"/>
  <c r="C83" i="1"/>
  <c r="D83" i="1"/>
  <c r="C82" i="1"/>
  <c r="D82" i="1"/>
  <c r="C81" i="1"/>
  <c r="D81" i="1"/>
  <c r="C80" i="1"/>
  <c r="D80" i="1"/>
  <c r="C79" i="1"/>
  <c r="D79" i="1"/>
  <c r="C78" i="1"/>
  <c r="D78" i="1"/>
  <c r="C77" i="1"/>
  <c r="D77" i="1"/>
  <c r="C76" i="1"/>
  <c r="D76" i="1"/>
  <c r="C75" i="1"/>
  <c r="D75" i="1"/>
  <c r="C74" i="1"/>
  <c r="D74" i="1"/>
  <c r="C73" i="1"/>
  <c r="D73" i="1"/>
  <c r="C72" i="1"/>
  <c r="D72" i="1"/>
  <c r="C71" i="1"/>
  <c r="D71" i="1"/>
  <c r="C70" i="1"/>
  <c r="D70" i="1"/>
  <c r="C69" i="1"/>
  <c r="D69" i="1"/>
  <c r="C68" i="1"/>
  <c r="D68" i="1"/>
  <c r="C67" i="1"/>
  <c r="D67" i="1"/>
  <c r="C66" i="1"/>
  <c r="D66" i="1"/>
  <c r="C65" i="1"/>
  <c r="D65" i="1"/>
  <c r="C64" i="1"/>
  <c r="D64" i="1"/>
  <c r="C63" i="1"/>
  <c r="D63" i="1"/>
  <c r="C62" i="1"/>
  <c r="D62" i="1"/>
  <c r="C61" i="1"/>
  <c r="D61" i="1"/>
  <c r="C60" i="1"/>
  <c r="D60" i="1"/>
  <c r="C59" i="1"/>
  <c r="D59" i="1"/>
  <c r="C58" i="1"/>
  <c r="D58" i="1"/>
  <c r="C57" i="1"/>
  <c r="D57" i="1"/>
  <c r="C56" i="1"/>
  <c r="D56" i="1"/>
  <c r="C55" i="1"/>
  <c r="D55" i="1"/>
  <c r="C54" i="1"/>
  <c r="D54" i="1"/>
  <c r="C53" i="1"/>
  <c r="D53" i="1"/>
  <c r="C52" i="1"/>
  <c r="D52" i="1"/>
  <c r="C51" i="1"/>
  <c r="D51" i="1"/>
  <c r="C50" i="1"/>
  <c r="D50" i="1"/>
  <c r="C48" i="1"/>
  <c r="D48" i="1"/>
  <c r="C49" i="1"/>
  <c r="D49" i="1"/>
  <c r="C47" i="1"/>
  <c r="D47" i="1"/>
  <c r="C46" i="1"/>
  <c r="D46" i="1"/>
  <c r="C45" i="1"/>
  <c r="D45" i="1"/>
  <c r="C44" i="1"/>
  <c r="D44" i="1"/>
  <c r="C43" i="1"/>
  <c r="D43" i="1"/>
  <c r="C42" i="1"/>
  <c r="D42" i="1"/>
  <c r="C41" i="1"/>
  <c r="D41" i="1"/>
  <c r="C40" i="1"/>
  <c r="D40" i="1"/>
  <c r="C39" i="1"/>
  <c r="D39" i="1"/>
  <c r="C38" i="1"/>
  <c r="D38" i="1"/>
  <c r="C37" i="1"/>
  <c r="D37" i="1"/>
  <c r="C36" i="1"/>
  <c r="D36" i="1"/>
  <c r="C35" i="1"/>
  <c r="D35" i="1"/>
  <c r="C34" i="1"/>
  <c r="D34" i="1"/>
  <c r="C33" i="1"/>
  <c r="D33" i="1"/>
  <c r="C32" i="1"/>
  <c r="D32" i="1"/>
  <c r="C31" i="1"/>
  <c r="D31" i="1"/>
  <c r="C30" i="1"/>
  <c r="D30" i="1"/>
  <c r="C29" i="1"/>
  <c r="D29" i="1"/>
  <c r="C28" i="1"/>
  <c r="D28" i="1"/>
  <c r="C27" i="1"/>
  <c r="D27" i="1"/>
  <c r="C26" i="1"/>
  <c r="D26" i="1"/>
  <c r="C25" i="1"/>
  <c r="D25" i="1"/>
  <c r="C24" i="1"/>
  <c r="D24" i="1"/>
  <c r="C23" i="1"/>
  <c r="D23" i="1"/>
  <c r="C22" i="1"/>
  <c r="D22" i="1"/>
  <c r="C21" i="1"/>
  <c r="D21" i="1"/>
  <c r="C20" i="1"/>
  <c r="D20" i="1"/>
  <c r="C19" i="1"/>
  <c r="D19" i="1"/>
  <c r="C18" i="1"/>
  <c r="D18" i="1"/>
  <c r="C17" i="1"/>
  <c r="D17" i="1"/>
  <c r="C16" i="1"/>
  <c r="D16" i="1"/>
  <c r="C15" i="1"/>
  <c r="D15" i="1"/>
  <c r="C14" i="1"/>
  <c r="D14" i="1"/>
  <c r="C13" i="1"/>
  <c r="D13" i="1"/>
  <c r="C12" i="1"/>
  <c r="D12" i="1"/>
  <c r="C11" i="1"/>
  <c r="D11" i="1"/>
  <c r="C10" i="1"/>
  <c r="D10" i="1"/>
  <c r="C9" i="1"/>
  <c r="D9" i="1"/>
  <c r="C8" i="1"/>
  <c r="D8" i="1"/>
  <c r="C7" i="1"/>
  <c r="D7" i="1"/>
  <c r="C6" i="1"/>
  <c r="D6" i="1"/>
  <c r="C5" i="1"/>
  <c r="D5" i="1"/>
  <c r="C4" i="1"/>
  <c r="D4" i="1"/>
  <c r="C3" i="1"/>
  <c r="D3" i="1"/>
  <c r="C2" i="1"/>
  <c r="D2" i="1"/>
</calcChain>
</file>

<file path=xl/sharedStrings.xml><?xml version="1.0" encoding="utf-8"?>
<sst xmlns="http://schemas.openxmlformats.org/spreadsheetml/2006/main" count="511" uniqueCount="272">
  <si>
    <t>Name</t>
  </si>
  <si>
    <t>FPTS</t>
  </si>
  <si>
    <t>PPPA</t>
  </si>
  <si>
    <t>AB</t>
  </si>
  <si>
    <t>PA</t>
  </si>
  <si>
    <t>H</t>
  </si>
  <si>
    <t>1B</t>
  </si>
  <si>
    <t>2B</t>
  </si>
  <si>
    <t>3B</t>
  </si>
  <si>
    <t>HR</t>
  </si>
  <si>
    <t>RBI</t>
  </si>
  <si>
    <t>R</t>
  </si>
  <si>
    <t>SB</t>
  </si>
  <si>
    <t>CS</t>
  </si>
  <si>
    <t>HBP</t>
  </si>
  <si>
    <t>SF</t>
  </si>
  <si>
    <t>BB</t>
  </si>
  <si>
    <t>SO</t>
  </si>
  <si>
    <t>TB</t>
  </si>
  <si>
    <t>AVG</t>
  </si>
  <si>
    <t>G</t>
  </si>
  <si>
    <t>Paul Goldschmidt</t>
  </si>
  <si>
    <t>Mike Trout</t>
  </si>
  <si>
    <t>Bryce Harper</t>
  </si>
  <si>
    <t>Miguel Cabrera</t>
  </si>
  <si>
    <t>Josh Donaldson</t>
  </si>
  <si>
    <t>Jose Bautista</t>
  </si>
  <si>
    <t>Manny Machado</t>
  </si>
  <si>
    <t>Anthony Rizzo</t>
  </si>
  <si>
    <t>Mookie Betts</t>
  </si>
  <si>
    <t>Edwin Encarnacion</t>
  </si>
  <si>
    <t>Nolan Arenado</t>
  </si>
  <si>
    <t>Andrew McCutchen</t>
  </si>
  <si>
    <t>Jose Altuve</t>
  </si>
  <si>
    <t>Joey Votto</t>
  </si>
  <si>
    <t>Albert Pujols</t>
  </si>
  <si>
    <t>Jose Abreu</t>
  </si>
  <si>
    <t>Prince Fielder</t>
  </si>
  <si>
    <t>Buster Posey</t>
  </si>
  <si>
    <t>Carlos Correa</t>
  </si>
  <si>
    <t>A.J. Pollock</t>
  </si>
  <si>
    <t>Robinson Cano</t>
  </si>
  <si>
    <t>Giancarlo Stanton</t>
  </si>
  <si>
    <t>Matt Carpenter</t>
  </si>
  <si>
    <t>Freddie Freeman</t>
  </si>
  <si>
    <t>David Ortiz</t>
  </si>
  <si>
    <t>Ian Kinsler</t>
  </si>
  <si>
    <t>Eric Hosmer</t>
  </si>
  <si>
    <t>Jason Heyward</t>
  </si>
  <si>
    <t>Kyle Seager</t>
  </si>
  <si>
    <t>Adrian Beltre</t>
  </si>
  <si>
    <t>Michael Brantley</t>
  </si>
  <si>
    <t>Adrian Gonzalez</t>
  </si>
  <si>
    <t>Adam Jones</t>
  </si>
  <si>
    <t>Charlie Blackmon</t>
  </si>
  <si>
    <t>Ryan Braun</t>
  </si>
  <si>
    <t>Justin Upton</t>
  </si>
  <si>
    <t>Yoenis Cespedes</t>
  </si>
  <si>
    <t>Carlos Santana</t>
  </si>
  <si>
    <t>Chris Davis</t>
  </si>
  <si>
    <t>Kris Bryant</t>
  </si>
  <si>
    <t>Adam Eaton</t>
  </si>
  <si>
    <t>Brian Dozier</t>
  </si>
  <si>
    <t>Nelson Cruz</t>
  </si>
  <si>
    <t>Victor Martinez</t>
  </si>
  <si>
    <t>J.D. Martinez</t>
  </si>
  <si>
    <t>Todd Frazier</t>
  </si>
  <si>
    <t>Josh Reddick</t>
  </si>
  <si>
    <t>Daniel Murphy</t>
  </si>
  <si>
    <t>Melky Cabrera</t>
  </si>
  <si>
    <t>Evan Longoria</t>
  </si>
  <si>
    <t>Ben Zobrist</t>
  </si>
  <si>
    <t>Xander Bogaerts</t>
  </si>
  <si>
    <t>Carlos Gonzalez</t>
  </si>
  <si>
    <t>Kendrys Morales</t>
  </si>
  <si>
    <t>Dustin Pedroia</t>
  </si>
  <si>
    <t>Mike Moustakas</t>
  </si>
  <si>
    <t>Francisco Lindor</t>
  </si>
  <si>
    <t>Jason Kipnis</t>
  </si>
  <si>
    <t>Lorenzo Cain</t>
  </si>
  <si>
    <t>Starling Marte</t>
  </si>
  <si>
    <t>Dee Gordon</t>
  </si>
  <si>
    <t>Anthony Rendon</t>
  </si>
  <si>
    <t>Maikel Franco</t>
  </si>
  <si>
    <t>Nick Markakis</t>
  </si>
  <si>
    <t>Rougned Odor</t>
  </si>
  <si>
    <t>Ben Revere</t>
  </si>
  <si>
    <t>Gregory Polanco</t>
  </si>
  <si>
    <t>David Peralta</t>
  </si>
  <si>
    <t>Yasiel Puig</t>
  </si>
  <si>
    <t>Kole Calhoun</t>
  </si>
  <si>
    <t>Shin-Soo Choo</t>
  </si>
  <si>
    <t>Matt Kemp</t>
  </si>
  <si>
    <t>Jacoby Ellsbury</t>
  </si>
  <si>
    <t>Christian Yelich</t>
  </si>
  <si>
    <t>Hunter Pence</t>
  </si>
  <si>
    <t>Curtis Granderson</t>
  </si>
  <si>
    <t>Matt Duffy</t>
  </si>
  <si>
    <t>Miguel Sano</t>
  </si>
  <si>
    <t>Neil Walker</t>
  </si>
  <si>
    <t>Hanley Ramirez</t>
  </si>
  <si>
    <t>Brett Gardner</t>
  </si>
  <si>
    <t>Elvis Andrus</t>
  </si>
  <si>
    <t>Matt Holliday</t>
  </si>
  <si>
    <t>Kyle Schwarber</t>
  </si>
  <si>
    <t>Troy Tulowitzki</t>
  </si>
  <si>
    <t>Jonathan Lucroy</t>
  </si>
  <si>
    <t>Lucas Duda</t>
  </si>
  <si>
    <t>Joe Panik</t>
  </si>
  <si>
    <t>Kevin Pillar</t>
  </si>
  <si>
    <t>Alex Gordon</t>
  </si>
  <si>
    <t>Ender Inciarte</t>
  </si>
  <si>
    <t>Carlos Gomez</t>
  </si>
  <si>
    <t>Trevor Plouffe</t>
  </si>
  <si>
    <t>Jay Bruce</t>
  </si>
  <si>
    <t>George Springer</t>
  </si>
  <si>
    <t>Denard Span</t>
  </si>
  <si>
    <t>Martin Prado</t>
  </si>
  <si>
    <t>Gerardo Parra</t>
  </si>
  <si>
    <t>Raimel Tapia</t>
  </si>
  <si>
    <t>Corey Seager</t>
  </si>
  <si>
    <t>Hyun-soo Kim</t>
  </si>
  <si>
    <t>Adam Lind</t>
  </si>
  <si>
    <t>Brian McCann</t>
  </si>
  <si>
    <t>Evan Gattis</t>
  </si>
  <si>
    <t>Dexter Fowler</t>
  </si>
  <si>
    <t>Andrelton Simmons</t>
  </si>
  <si>
    <t>DJ LeMahieu</t>
  </si>
  <si>
    <t>Mark Teixeira</t>
  </si>
  <si>
    <t>Joe Mauer</t>
  </si>
  <si>
    <t>Erick Aybar</t>
  </si>
  <si>
    <t>Kolten Wong</t>
  </si>
  <si>
    <t>Jhonny Peralta</t>
  </si>
  <si>
    <t>Brandon Phillips</t>
  </si>
  <si>
    <t>Pablo Sandoval</t>
  </si>
  <si>
    <t>Salvador Perez</t>
  </si>
  <si>
    <t>Billy Burns</t>
  </si>
  <si>
    <t>Starlin Castro</t>
  </si>
  <si>
    <t>Alexei Ramirez</t>
  </si>
  <si>
    <t>Yangervis Solarte</t>
  </si>
  <si>
    <t>Alcides Escobar</t>
  </si>
  <si>
    <t>Josh Harrison</t>
  </si>
  <si>
    <t>Stephen Piscotty</t>
  </si>
  <si>
    <t>Delino DeShields</t>
  </si>
  <si>
    <t>Howie Kendrick</t>
  </si>
  <si>
    <t>Nori Aoki</t>
  </si>
  <si>
    <t>Brandon Belt</t>
  </si>
  <si>
    <t>Yunel Escobar</t>
  </si>
  <si>
    <t>Billy Butler</t>
  </si>
  <si>
    <t>Alex Rodriguez</t>
  </si>
  <si>
    <t>Justin Bour</t>
  </si>
  <si>
    <t>Kevin Kiermaier</t>
  </si>
  <si>
    <t>Carlos Beltran</t>
  </si>
  <si>
    <t>Jose Reyes</t>
  </si>
  <si>
    <t>Michael Conforto</t>
  </si>
  <si>
    <t>Khris Davis</t>
  </si>
  <si>
    <t>Marcus Semien</t>
  </si>
  <si>
    <t>Jayson Werth</t>
  </si>
  <si>
    <t>Mark Trumbo</t>
  </si>
  <si>
    <t>Corey Dickerson</t>
  </si>
  <si>
    <t>Nick Castellanos</t>
  </si>
  <si>
    <t>Byung-ho Park</t>
  </si>
  <si>
    <t>Justin Turner</t>
  </si>
  <si>
    <t>Asdrubal Cabrera</t>
  </si>
  <si>
    <t>Logan Forsythe</t>
  </si>
  <si>
    <t>Torii Hunter</t>
  </si>
  <si>
    <t>Didi Gregorius</t>
  </si>
  <si>
    <t>Brandon Crawford</t>
  </si>
  <si>
    <t>Ryan Zimmerman</t>
  </si>
  <si>
    <t>Marcell Ozuna</t>
  </si>
  <si>
    <t>Billy Hamilton</t>
  </si>
  <si>
    <t>Stephen Vogt</t>
  </si>
  <si>
    <t>Chase Headley</t>
  </si>
  <si>
    <t>Russell Martin</t>
  </si>
  <si>
    <t>Luis Valbuena</t>
  </si>
  <si>
    <t>Wil Myers</t>
  </si>
  <si>
    <t>Jean Segura</t>
  </si>
  <si>
    <t>Mitch Moreland</t>
  </si>
  <si>
    <t>Jonathan Schoop</t>
  </si>
  <si>
    <t>Jose Ramirez</t>
  </si>
  <si>
    <t>Ian Desmond</t>
  </si>
  <si>
    <t>Brad Miller</t>
  </si>
  <si>
    <t>Ketel Marte</t>
  </si>
  <si>
    <t>Johnny Giavotella</t>
  </si>
  <si>
    <t>David Wright</t>
  </si>
  <si>
    <t>Chris Carter</t>
  </si>
  <si>
    <t>Joc Pederson</t>
  </si>
  <si>
    <t>Randal Grichuk</t>
  </si>
  <si>
    <t>Travis d'Arnaud</t>
  </si>
  <si>
    <t>Brett Lawrie</t>
  </si>
  <si>
    <t>Jed Lowrie</t>
  </si>
  <si>
    <t>Aramis Ramirez</t>
  </si>
  <si>
    <t>Eddie Rosario</t>
  </si>
  <si>
    <t>Pedro Alvarez</t>
  </si>
  <si>
    <t>Gregory Bird</t>
  </si>
  <si>
    <t>Yadier Molina</t>
  </si>
  <si>
    <t>Danny Valencia</t>
  </si>
  <si>
    <t>Yonder Alonso</t>
  </si>
  <si>
    <t>Jung-ho Kang</t>
  </si>
  <si>
    <t>C.J. Cron</t>
  </si>
  <si>
    <t>Logan Morrison</t>
  </si>
  <si>
    <t>James Loney</t>
  </si>
  <si>
    <t>Jose Iglesias</t>
  </si>
  <si>
    <t>Odubel Herrera</t>
  </si>
  <si>
    <t>Addison Russell</t>
  </si>
  <si>
    <t>Scooter Gennett</t>
  </si>
  <si>
    <t>Eugenio Suarez</t>
  </si>
  <si>
    <t>Jorge Soler</t>
  </si>
  <si>
    <t>Cameron Maybin</t>
  </si>
  <si>
    <t>J.T. Realmuto</t>
  </si>
  <si>
    <t>Andre Ethier</t>
  </si>
  <si>
    <t>Yasmani Grandal</t>
  </si>
  <si>
    <t>Jimmy Rollins</t>
  </si>
  <si>
    <t>Derek Norris</t>
  </si>
  <si>
    <t>Devon Travis</t>
  </si>
  <si>
    <t>Seth Smith</t>
  </si>
  <si>
    <t>Lonnie Chisenhall</t>
  </si>
  <si>
    <t>Avisail Garcia</t>
  </si>
  <si>
    <t>Adam LaRoche</t>
  </si>
  <si>
    <t>Eduardo Escobar</t>
  </si>
  <si>
    <t>Adeiny Hechavarria</t>
  </si>
  <si>
    <t>Austin Jackson</t>
  </si>
  <si>
    <t>A.J. Reed</t>
  </si>
  <si>
    <t>Justin Morneau</t>
  </si>
  <si>
    <t>Aaron Altherr</t>
  </si>
  <si>
    <t>Jackie Bradley Jr.</t>
  </si>
  <si>
    <t>Zack Cozart</t>
  </si>
  <si>
    <t>Wilson Ramos</t>
  </si>
  <si>
    <t>Brandon Moss</t>
  </si>
  <si>
    <t>Ryan Howard</t>
  </si>
  <si>
    <t>J.J. Hardy</t>
  </si>
  <si>
    <t>Wilmer Flores</t>
  </si>
  <si>
    <t>Matt Wieters</t>
  </si>
  <si>
    <t>John Jaso</t>
  </si>
  <si>
    <t>Colby Rasmus</t>
  </si>
  <si>
    <t>Yan Gomes</t>
  </si>
  <si>
    <t>Steven Souza</t>
  </si>
  <si>
    <t>Alex Rios</t>
  </si>
  <si>
    <t>Mark Canha</t>
  </si>
  <si>
    <t>Freddy Galvis</t>
  </si>
  <si>
    <t>Marlon Byrd</t>
  </si>
  <si>
    <t>Jake Lamb</t>
  </si>
  <si>
    <t>Rusney Castillo</t>
  </si>
  <si>
    <t>Angel Pagan</t>
  </si>
  <si>
    <t>Jace Peterson</t>
  </si>
  <si>
    <t>Francisco Cervelli</t>
  </si>
  <si>
    <t>David Freese</t>
  </si>
  <si>
    <t>Adonis Garcia</t>
  </si>
  <si>
    <t>Mike Napoli</t>
  </si>
  <si>
    <t>Jordy Mercer</t>
  </si>
  <si>
    <t>Hector Olivera</t>
  </si>
  <si>
    <t>Brock Holt</t>
  </si>
  <si>
    <t>Chase Utley</t>
  </si>
  <si>
    <t>Hitting Categories</t>
  </si>
  <si>
    <t>Points</t>
  </si>
  <si>
    <t>Run Scored</t>
  </si>
  <si>
    <t>Strikeout</t>
  </si>
  <si>
    <t>Walk</t>
  </si>
  <si>
    <t>Hit By Pitch</t>
  </si>
  <si>
    <t>Stolen Base</t>
  </si>
  <si>
    <t>Caught Stealing</t>
  </si>
  <si>
    <t>Sacrifice Fly</t>
  </si>
  <si>
    <t>Total Bases</t>
  </si>
  <si>
    <t>At Bat</t>
  </si>
  <si>
    <t>Plate Appearances</t>
  </si>
  <si>
    <t>Hits</t>
  </si>
  <si>
    <t>POS</t>
  </si>
  <si>
    <t>OF</t>
  </si>
  <si>
    <t>DH</t>
  </si>
  <si>
    <t>C</t>
  </si>
  <si>
    <t>SS</t>
  </si>
  <si>
    <t>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</si>
</sst>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7"/>
  <sheetViews>
    <sheetView tabSelected="1" workbookViewId="0">
      <pane ySplit="1" topLeftCell="A2" activePane="bottomLeft" state="frozen"/>
      <selection activeCell="K10" sqref="K10"/>
      <selection pane="bottomLeft" activeCell="N15" sqref="N15"/>
    </sheetView>
  </sheetViews>
  <sheetFormatPr baseColWidth="10" defaultRowHeight="15" x14ac:dyDescent="0"/>
  <cols>
    <col min="1" max="1" width="20" bestFit="1" customWidth="1"/>
    <col min="2" max="2" width="7.33203125" bestFit="1" customWidth="1"/>
    <col min="3" max="3" width="8.1640625" bestFit="1" customWidth="1"/>
    <col min="4" max="4" width="8.1640625" customWidth="1"/>
    <col min="5" max="8" width="7.1640625" bestFit="1" customWidth="1"/>
    <col min="9" max="10" width="6.1640625" bestFit="1" customWidth="1"/>
    <col min="11" max="11" width="6.33203125" bestFit="1" customWidth="1"/>
    <col min="12" max="13" width="7.1640625" bestFit="1" customWidth="1"/>
    <col min="14" max="15" width="6.1640625" bestFit="1" customWidth="1"/>
    <col min="16" max="16" width="7.33203125" bestFit="1" customWidth="1"/>
    <col min="17" max="17" width="5.83203125" bestFit="1" customWidth="1"/>
    <col min="18" max="19" width="7.1640625" bestFit="1" customWidth="1"/>
    <col min="20" max="20" width="6.1640625" bestFit="1" customWidth="1"/>
    <col min="21" max="21" width="7.6640625" bestFit="1" customWidth="1"/>
    <col min="22" max="22" width="7.1640625" bestFit="1" customWidth="1"/>
  </cols>
  <sheetData>
    <row r="1" spans="1:22" s="1" customFormat="1">
      <c r="A1" s="1" t="s">
        <v>0</v>
      </c>
      <c r="B1" s="1" t="s">
        <v>266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pans="1:22">
      <c r="A2" t="s">
        <v>21</v>
      </c>
      <c r="B2" t="s">
        <v>6</v>
      </c>
      <c r="C2">
        <f>(G2*'Points System'!$B$17)+(H2*'Points System'!$B$4)+(I2*'Points System'!$B$5)+(J2*'Points System'!$B$6)+(K2*'Points System'!$B$7)+(L2*'Points System'!$B$3)+(M2*'Points System'!$B$2)+(N2*'Points System'!$B$11)+(O2*'Points System'!$B$12)+(P2*'Points System'!$B$10)+(Q2*'Points System'!$B$13)+(R2*'Points System'!$B$8)+(S2*'Points System'!$B$9)+(T2*'Points System'!$B$14)+(E2*'Points System'!$B$15)</f>
        <v>466.5299999999998</v>
      </c>
      <c r="D2">
        <f t="shared" ref="D2:D65" si="0">C2/F2</f>
        <v>0.73751521570735212</v>
      </c>
      <c r="E2">
        <v>542.1</v>
      </c>
      <c r="F2">
        <v>632.57000000000005</v>
      </c>
      <c r="G2">
        <v>161.75</v>
      </c>
      <c r="H2">
        <v>93.01</v>
      </c>
      <c r="I2">
        <v>36.97</v>
      </c>
      <c r="J2">
        <v>2</v>
      </c>
      <c r="K2">
        <v>33.68</v>
      </c>
      <c r="L2">
        <v>101.61</v>
      </c>
      <c r="M2">
        <v>94.15</v>
      </c>
      <c r="N2">
        <v>15.06</v>
      </c>
      <c r="O2">
        <v>5.07</v>
      </c>
      <c r="P2">
        <v>3.05</v>
      </c>
      <c r="Q2">
        <v>4.97</v>
      </c>
      <c r="R2">
        <v>96.31</v>
      </c>
      <c r="S2">
        <v>143.19999999999999</v>
      </c>
      <c r="T2">
        <v>307.66999999999996</v>
      </c>
      <c r="U2">
        <v>0.29699999999999999</v>
      </c>
      <c r="V2">
        <v>146.83000000000001</v>
      </c>
    </row>
    <row r="3" spans="1:22">
      <c r="A3" t="s">
        <v>22</v>
      </c>
      <c r="B3" t="s">
        <v>267</v>
      </c>
      <c r="C3">
        <f>(G3*'Points System'!$B$17)+(H3*'Points System'!$B$4)+(I3*'Points System'!$B$5)+(J3*'Points System'!$B$6)+(K3*'Points System'!$B$7)+(L3*'Points System'!$B$3)+(M3*'Points System'!$B$2)+(N3*'Points System'!$B$11)+(O3*'Points System'!$B$12)+(P3*'Points System'!$B$10)+(Q3*'Points System'!$B$13)+(R3*'Points System'!$B$8)+(S3*'Points System'!$B$9)+(T3*'Points System'!$B$14)+(E3*'Points System'!$B$15)</f>
        <v>458.72</v>
      </c>
      <c r="D3">
        <f t="shared" si="0"/>
        <v>0.70479058476477274</v>
      </c>
      <c r="E3">
        <v>557.1</v>
      </c>
      <c r="F3">
        <v>650.86</v>
      </c>
      <c r="G3">
        <v>166.03</v>
      </c>
      <c r="H3">
        <v>91.33</v>
      </c>
      <c r="I3">
        <v>32.700000000000003</v>
      </c>
      <c r="J3">
        <v>6.35</v>
      </c>
      <c r="K3">
        <v>32.67</v>
      </c>
      <c r="L3">
        <v>99.16</v>
      </c>
      <c r="M3">
        <v>104.12</v>
      </c>
      <c r="N3">
        <v>15.52</v>
      </c>
      <c r="O3">
        <v>5.12</v>
      </c>
      <c r="P3">
        <v>8.67</v>
      </c>
      <c r="Q3">
        <v>5.63</v>
      </c>
      <c r="R3">
        <v>88.5</v>
      </c>
      <c r="S3">
        <v>149.91999999999999</v>
      </c>
      <c r="T3">
        <v>306.46000000000004</v>
      </c>
      <c r="U3">
        <v>0.29799999999999999</v>
      </c>
      <c r="V3">
        <v>150</v>
      </c>
    </row>
    <row r="4" spans="1:22">
      <c r="A4" t="s">
        <v>23</v>
      </c>
      <c r="B4" t="s">
        <v>267</v>
      </c>
      <c r="C4">
        <f>(G4*'Points System'!$B$17)+(H4*'Points System'!$B$4)+(I4*'Points System'!$B$5)+(J4*'Points System'!$B$6)+(K4*'Points System'!$B$7)+(L4*'Points System'!$B$3)+(M4*'Points System'!$B$2)+(N4*'Points System'!$B$11)+(O4*'Points System'!$B$12)+(P4*'Points System'!$B$10)+(Q4*'Points System'!$B$13)+(R4*'Points System'!$B$8)+(S4*'Points System'!$B$9)+(T4*'Points System'!$B$14)+(E4*'Points System'!$B$15)</f>
        <v>447.71</v>
      </c>
      <c r="D4">
        <f t="shared" si="0"/>
        <v>0.73515599343185545</v>
      </c>
      <c r="E4">
        <v>512.70000000000005</v>
      </c>
      <c r="F4">
        <v>609</v>
      </c>
      <c r="G4">
        <v>155.02000000000001</v>
      </c>
      <c r="H4">
        <v>89.42</v>
      </c>
      <c r="I4">
        <v>29.92</v>
      </c>
      <c r="J4">
        <v>2.0699999999999998</v>
      </c>
      <c r="K4">
        <v>33.450000000000003</v>
      </c>
      <c r="L4">
        <v>90.05</v>
      </c>
      <c r="M4">
        <v>96.23</v>
      </c>
      <c r="N4">
        <v>6.52</v>
      </c>
      <c r="O4">
        <v>3.58</v>
      </c>
      <c r="P4">
        <v>4.68</v>
      </c>
      <c r="Q4">
        <v>3.6</v>
      </c>
      <c r="R4">
        <v>96.89</v>
      </c>
      <c r="S4">
        <v>127.67</v>
      </c>
      <c r="T4">
        <v>289.27</v>
      </c>
      <c r="U4">
        <v>0.30199999999999999</v>
      </c>
      <c r="V4">
        <v>143.66999999999999</v>
      </c>
    </row>
    <row r="5" spans="1:22">
      <c r="A5" t="s">
        <v>24</v>
      </c>
      <c r="B5" t="s">
        <v>6</v>
      </c>
      <c r="C5">
        <f>(G5*'Points System'!$B$17)+(H5*'Points System'!$B$4)+(I5*'Points System'!$B$5)+(J5*'Points System'!$B$6)+(K5*'Points System'!$B$7)+(L5*'Points System'!$B$3)+(M5*'Points System'!$B$2)+(N5*'Points System'!$B$11)+(O5*'Points System'!$B$12)+(P5*'Points System'!$B$10)+(Q5*'Points System'!$B$13)+(R5*'Points System'!$B$8)+(S5*'Points System'!$B$9)+(T5*'Points System'!$B$14)+(E5*'Points System'!$B$15)</f>
        <v>445.95000000000005</v>
      </c>
      <c r="D5">
        <f t="shared" si="0"/>
        <v>0.76642147595641574</v>
      </c>
      <c r="E5">
        <v>519.9</v>
      </c>
      <c r="F5">
        <v>581.86</v>
      </c>
      <c r="G5">
        <v>163.63999999999999</v>
      </c>
      <c r="H5">
        <v>104.22</v>
      </c>
      <c r="I5">
        <v>32.380000000000003</v>
      </c>
      <c r="J5">
        <v>1.1499999999999999</v>
      </c>
      <c r="K5">
        <v>29.72</v>
      </c>
      <c r="L5">
        <v>97.51</v>
      </c>
      <c r="M5">
        <v>83.16</v>
      </c>
      <c r="N5">
        <v>1.5</v>
      </c>
      <c r="O5">
        <v>1.02</v>
      </c>
      <c r="P5">
        <v>3.93</v>
      </c>
      <c r="Q5">
        <v>4.2699999999999996</v>
      </c>
      <c r="R5">
        <v>72.75</v>
      </c>
      <c r="S5">
        <v>99.26</v>
      </c>
      <c r="T5">
        <v>291.31</v>
      </c>
      <c r="U5">
        <v>0.314</v>
      </c>
      <c r="V5">
        <v>132.83000000000001</v>
      </c>
    </row>
    <row r="6" spans="1:22">
      <c r="A6" t="s">
        <v>25</v>
      </c>
      <c r="B6" t="s">
        <v>8</v>
      </c>
      <c r="C6">
        <f>(G6*'Points System'!$B$17)+(H6*'Points System'!$B$4)+(I6*'Points System'!$B$5)+(J6*'Points System'!$B$6)+(K6*'Points System'!$B$7)+(L6*'Points System'!$B$3)+(M6*'Points System'!$B$2)+(N6*'Points System'!$B$11)+(O6*'Points System'!$B$12)+(P6*'Points System'!$B$10)+(Q6*'Points System'!$B$13)+(R6*'Points System'!$B$8)+(S6*'Points System'!$B$9)+(T6*'Points System'!$B$14)+(E6*'Points System'!$B$15)</f>
        <v>441.17000000000007</v>
      </c>
      <c r="D6">
        <f t="shared" si="0"/>
        <v>0.68596262089125237</v>
      </c>
      <c r="E6">
        <v>575.79999999999995</v>
      </c>
      <c r="F6">
        <v>643.14</v>
      </c>
      <c r="G6">
        <v>160.19</v>
      </c>
      <c r="H6">
        <v>92.62</v>
      </c>
      <c r="I6">
        <v>34.119999999999997</v>
      </c>
      <c r="J6">
        <v>2.1</v>
      </c>
      <c r="K6">
        <v>31.61</v>
      </c>
      <c r="L6">
        <v>102.34</v>
      </c>
      <c r="M6">
        <v>99.44</v>
      </c>
      <c r="N6">
        <v>5.26</v>
      </c>
      <c r="O6">
        <v>1.38</v>
      </c>
      <c r="P6">
        <v>6.05</v>
      </c>
      <c r="Q6">
        <v>5.63</v>
      </c>
      <c r="R6">
        <v>67.069999999999993</v>
      </c>
      <c r="S6">
        <v>125.16</v>
      </c>
      <c r="T6">
        <v>293.60000000000002</v>
      </c>
      <c r="U6">
        <v>0.27800000000000002</v>
      </c>
      <c r="V6">
        <v>149.83000000000001</v>
      </c>
    </row>
    <row r="7" spans="1:22">
      <c r="A7" t="s">
        <v>26</v>
      </c>
      <c r="B7" t="s">
        <v>267</v>
      </c>
      <c r="C7">
        <f>(G7*'Points System'!$B$17)+(H7*'Points System'!$B$4)+(I7*'Points System'!$B$5)+(J7*'Points System'!$B$6)+(K7*'Points System'!$B$7)+(L7*'Points System'!$B$3)+(M7*'Points System'!$B$2)+(N7*'Points System'!$B$11)+(O7*'Points System'!$B$12)+(P7*'Points System'!$B$10)+(Q7*'Points System'!$B$13)+(R7*'Points System'!$B$8)+(S7*'Points System'!$B$9)+(T7*'Points System'!$B$14)+(E7*'Points System'!$B$15)</f>
        <v>440.03</v>
      </c>
      <c r="D7">
        <f t="shared" si="0"/>
        <v>0.75885558583106261</v>
      </c>
      <c r="E7">
        <v>501.1</v>
      </c>
      <c r="F7">
        <v>579.86</v>
      </c>
      <c r="G7">
        <v>129.74</v>
      </c>
      <c r="H7">
        <v>69.47</v>
      </c>
      <c r="I7">
        <v>24.8</v>
      </c>
      <c r="J7">
        <v>1.67</v>
      </c>
      <c r="K7">
        <v>33.04</v>
      </c>
      <c r="L7">
        <v>96.99</v>
      </c>
      <c r="M7">
        <v>90.77</v>
      </c>
      <c r="N7">
        <v>5.7</v>
      </c>
      <c r="O7">
        <v>2.14</v>
      </c>
      <c r="P7">
        <v>5.35</v>
      </c>
      <c r="Q7">
        <v>5.27</v>
      </c>
      <c r="R7">
        <v>91.75</v>
      </c>
      <c r="S7">
        <v>99.28</v>
      </c>
      <c r="T7">
        <v>256.24</v>
      </c>
      <c r="U7">
        <v>0.25800000000000001</v>
      </c>
      <c r="V7">
        <v>136.5</v>
      </c>
    </row>
    <row r="8" spans="1:22">
      <c r="A8" t="s">
        <v>27</v>
      </c>
      <c r="B8" t="s">
        <v>8</v>
      </c>
      <c r="C8">
        <f>(G8*'Points System'!$B$17)+(H8*'Points System'!$B$4)+(I8*'Points System'!$B$5)+(J8*'Points System'!$B$6)+(K8*'Points System'!$B$7)+(L8*'Points System'!$B$3)+(M8*'Points System'!$B$2)+(N8*'Points System'!$B$11)+(O8*'Points System'!$B$12)+(P8*'Points System'!$B$10)+(Q8*'Points System'!$B$13)+(R8*'Points System'!$B$8)+(S8*'Points System'!$B$9)+(T8*'Points System'!$B$14)+(E8*'Points System'!$B$15)</f>
        <v>439.79000000000008</v>
      </c>
      <c r="D8">
        <f t="shared" si="0"/>
        <v>0.69134152859433473</v>
      </c>
      <c r="E8">
        <v>583.70000000000005</v>
      </c>
      <c r="F8">
        <v>636.14</v>
      </c>
      <c r="G8">
        <v>165.35</v>
      </c>
      <c r="H8">
        <v>105.69</v>
      </c>
      <c r="I8">
        <v>34.04</v>
      </c>
      <c r="J8">
        <v>1.66</v>
      </c>
      <c r="K8">
        <v>30.53</v>
      </c>
      <c r="L8">
        <v>90.96</v>
      </c>
      <c r="M8">
        <v>89.53</v>
      </c>
      <c r="N8">
        <v>13.32</v>
      </c>
      <c r="O8">
        <v>5.77</v>
      </c>
      <c r="P8">
        <v>4.0199999999999996</v>
      </c>
      <c r="Q8">
        <v>3.9</v>
      </c>
      <c r="R8">
        <v>54.4</v>
      </c>
      <c r="S8">
        <v>103.52</v>
      </c>
      <c r="T8">
        <v>300.87</v>
      </c>
      <c r="U8">
        <v>0.28399999999999997</v>
      </c>
      <c r="V8">
        <v>145.5</v>
      </c>
    </row>
    <row r="9" spans="1:22">
      <c r="A9" t="s">
        <v>28</v>
      </c>
      <c r="B9" t="s">
        <v>6</v>
      </c>
      <c r="C9">
        <f>(G9*'Points System'!$B$17)+(H9*'Points System'!$B$4)+(I9*'Points System'!$B$5)+(J9*'Points System'!$B$6)+(K9*'Points System'!$B$7)+(L9*'Points System'!$B$3)+(M9*'Points System'!$B$2)+(N9*'Points System'!$B$11)+(O9*'Points System'!$B$12)+(P9*'Points System'!$B$10)+(Q9*'Points System'!$B$13)+(R9*'Points System'!$B$8)+(S9*'Points System'!$B$9)+(T9*'Points System'!$B$14)+(E9*'Points System'!$B$15)</f>
        <v>433.66000000000008</v>
      </c>
      <c r="D9">
        <f t="shared" si="0"/>
        <v>0.67638893221449303</v>
      </c>
      <c r="E9">
        <v>555.6</v>
      </c>
      <c r="F9">
        <v>641.14</v>
      </c>
      <c r="G9">
        <v>152.71</v>
      </c>
      <c r="H9">
        <v>86.9</v>
      </c>
      <c r="I9">
        <v>33.56</v>
      </c>
      <c r="J9">
        <v>2.0099999999999998</v>
      </c>
      <c r="K9">
        <v>30.34</v>
      </c>
      <c r="L9">
        <v>94.36</v>
      </c>
      <c r="M9">
        <v>89.55</v>
      </c>
      <c r="N9">
        <v>9.93</v>
      </c>
      <c r="O9">
        <v>4.8600000000000003</v>
      </c>
      <c r="P9">
        <v>15.28</v>
      </c>
      <c r="Q9">
        <v>4.5999999999999996</v>
      </c>
      <c r="R9">
        <v>73.89</v>
      </c>
      <c r="S9">
        <v>110.62</v>
      </c>
      <c r="T9">
        <v>281.41000000000003</v>
      </c>
      <c r="U9">
        <v>0.27400000000000002</v>
      </c>
      <c r="V9">
        <v>150.83000000000001</v>
      </c>
    </row>
    <row r="10" spans="1:22">
      <c r="A10" t="s">
        <v>29</v>
      </c>
      <c r="B10" t="s">
        <v>267</v>
      </c>
      <c r="C10">
        <f>(G10*'Points System'!$B$17)+(H10*'Points System'!$B$4)+(I10*'Points System'!$B$5)+(J10*'Points System'!$B$6)+(K10*'Points System'!$B$7)+(L10*'Points System'!$B$3)+(M10*'Points System'!$B$2)+(N10*'Points System'!$B$11)+(O10*'Points System'!$B$12)+(P10*'Points System'!$B$10)+(Q10*'Points System'!$B$13)+(R10*'Points System'!$B$8)+(S10*'Points System'!$B$9)+(T10*'Points System'!$B$14)+(E10*'Points System'!$B$15)</f>
        <v>429.70000000000005</v>
      </c>
      <c r="D10">
        <f t="shared" si="0"/>
        <v>0.67021243410175635</v>
      </c>
      <c r="E10">
        <v>584.4</v>
      </c>
      <c r="F10">
        <v>641.14</v>
      </c>
      <c r="G10">
        <v>171.44</v>
      </c>
      <c r="H10">
        <v>108.2</v>
      </c>
      <c r="I10">
        <v>39.380000000000003</v>
      </c>
      <c r="J10">
        <v>6</v>
      </c>
      <c r="K10">
        <v>17.87</v>
      </c>
      <c r="L10">
        <v>73.7</v>
      </c>
      <c r="M10">
        <v>95.12</v>
      </c>
      <c r="N10">
        <v>22.85</v>
      </c>
      <c r="O10">
        <v>6.93</v>
      </c>
      <c r="P10">
        <v>2.92</v>
      </c>
      <c r="Q10">
        <v>4.13</v>
      </c>
      <c r="R10">
        <v>53.03</v>
      </c>
      <c r="S10">
        <v>84.51</v>
      </c>
      <c r="T10">
        <v>276.44</v>
      </c>
      <c r="U10">
        <v>0.29299999999999998</v>
      </c>
      <c r="V10">
        <v>143.16999999999999</v>
      </c>
    </row>
    <row r="11" spans="1:22">
      <c r="A11" t="s">
        <v>30</v>
      </c>
      <c r="B11" t="s">
        <v>268</v>
      </c>
      <c r="C11">
        <f>(G11*'Points System'!$B$17)+(H11*'Points System'!$B$4)+(I11*'Points System'!$B$5)+(J11*'Points System'!$B$6)+(K11*'Points System'!$B$7)+(L11*'Points System'!$B$3)+(M11*'Points System'!$B$2)+(N11*'Points System'!$B$11)+(O11*'Points System'!$B$12)+(P11*'Points System'!$B$10)+(Q11*'Points System'!$B$13)+(R11*'Points System'!$B$8)+(S11*'Points System'!$B$9)+(T11*'Points System'!$B$14)+(E11*'Points System'!$B$15)</f>
        <v>428.12999999999994</v>
      </c>
      <c r="D11">
        <f t="shared" si="0"/>
        <v>0.76569374396394452</v>
      </c>
      <c r="E11">
        <v>498.8</v>
      </c>
      <c r="F11">
        <v>559.14</v>
      </c>
      <c r="G11">
        <v>134.08000000000001</v>
      </c>
      <c r="H11">
        <v>72.13</v>
      </c>
      <c r="I11">
        <v>27.47</v>
      </c>
      <c r="J11">
        <v>1.1000000000000001</v>
      </c>
      <c r="K11">
        <v>33.47</v>
      </c>
      <c r="L11">
        <v>100.32</v>
      </c>
      <c r="M11">
        <v>83.01</v>
      </c>
      <c r="N11">
        <v>3.19</v>
      </c>
      <c r="O11">
        <v>1.18</v>
      </c>
      <c r="P11">
        <v>5.25</v>
      </c>
      <c r="Q11">
        <v>5.07</v>
      </c>
      <c r="R11">
        <v>68.97</v>
      </c>
      <c r="S11">
        <v>90.43</v>
      </c>
      <c r="T11">
        <v>264.25</v>
      </c>
      <c r="U11">
        <v>0.26800000000000002</v>
      </c>
      <c r="V11">
        <v>134.83000000000001</v>
      </c>
    </row>
    <row r="12" spans="1:22">
      <c r="A12" t="s">
        <v>31</v>
      </c>
      <c r="B12" t="s">
        <v>8</v>
      </c>
      <c r="C12">
        <f>(G12*'Points System'!$B$17)+(H12*'Points System'!$B$4)+(I12*'Points System'!$B$5)+(J12*'Points System'!$B$6)+(K12*'Points System'!$B$7)+(L12*'Points System'!$B$3)+(M12*'Points System'!$B$2)+(N12*'Points System'!$B$11)+(O12*'Points System'!$B$12)+(P12*'Points System'!$B$10)+(Q12*'Points System'!$B$13)+(R12*'Points System'!$B$8)+(S12*'Points System'!$B$9)+(T12*'Points System'!$B$14)+(E12*'Points System'!$B$15)</f>
        <v>422.46000000000004</v>
      </c>
      <c r="D12">
        <f t="shared" si="0"/>
        <v>0.68756408378497158</v>
      </c>
      <c r="E12">
        <v>573.29999999999995</v>
      </c>
      <c r="F12">
        <v>614.42999999999995</v>
      </c>
      <c r="G12">
        <v>163.74</v>
      </c>
      <c r="H12">
        <v>91.09</v>
      </c>
      <c r="I12">
        <v>39.43</v>
      </c>
      <c r="J12">
        <v>3.51</v>
      </c>
      <c r="K12">
        <v>30.03</v>
      </c>
      <c r="L12">
        <v>99.23</v>
      </c>
      <c r="M12">
        <v>82.59</v>
      </c>
      <c r="N12">
        <v>2.95</v>
      </c>
      <c r="O12">
        <v>2.69</v>
      </c>
      <c r="P12">
        <v>4.07</v>
      </c>
      <c r="Q12">
        <v>5.87</v>
      </c>
      <c r="R12">
        <v>34.67</v>
      </c>
      <c r="S12">
        <v>94.89</v>
      </c>
      <c r="T12">
        <v>300.60000000000002</v>
      </c>
      <c r="U12">
        <v>0.28599999999999998</v>
      </c>
      <c r="V12">
        <v>147.83000000000001</v>
      </c>
    </row>
    <row r="13" spans="1:22">
      <c r="A13" t="s">
        <v>32</v>
      </c>
      <c r="B13" t="s">
        <v>267</v>
      </c>
      <c r="C13">
        <f>(G13*'Points System'!$B$17)+(H13*'Points System'!$B$4)+(I13*'Points System'!$B$5)+(J13*'Points System'!$B$6)+(K13*'Points System'!$B$7)+(L13*'Points System'!$B$3)+(M13*'Points System'!$B$2)+(N13*'Points System'!$B$11)+(O13*'Points System'!$B$12)+(P13*'Points System'!$B$10)+(Q13*'Points System'!$B$13)+(R13*'Points System'!$B$8)+(S13*'Points System'!$B$9)+(T13*'Points System'!$B$14)+(E13*'Points System'!$B$15)</f>
        <v>419.42000000000007</v>
      </c>
      <c r="D13">
        <f t="shared" si="0"/>
        <v>0.65873003408145003</v>
      </c>
      <c r="E13">
        <v>549.6</v>
      </c>
      <c r="F13">
        <v>636.71</v>
      </c>
      <c r="G13">
        <v>163.24</v>
      </c>
      <c r="H13">
        <v>102.58</v>
      </c>
      <c r="I13">
        <v>34.11</v>
      </c>
      <c r="J13">
        <v>3.73</v>
      </c>
      <c r="K13">
        <v>22.89</v>
      </c>
      <c r="L13">
        <v>89.38</v>
      </c>
      <c r="M13">
        <v>87.61</v>
      </c>
      <c r="N13">
        <v>13.47</v>
      </c>
      <c r="O13">
        <v>5.34</v>
      </c>
      <c r="P13">
        <v>9.2200000000000006</v>
      </c>
      <c r="Q13">
        <v>5.63</v>
      </c>
      <c r="R13">
        <v>82.75</v>
      </c>
      <c r="S13">
        <v>122</v>
      </c>
      <c r="T13">
        <v>273.55</v>
      </c>
      <c r="U13">
        <v>0.29699999999999999</v>
      </c>
      <c r="V13">
        <v>147.5</v>
      </c>
    </row>
    <row r="14" spans="1:22">
      <c r="A14" t="s">
        <v>33</v>
      </c>
      <c r="B14" t="s">
        <v>7</v>
      </c>
      <c r="C14">
        <f>(G14*'Points System'!$B$17)+(H14*'Points System'!$B$4)+(I14*'Points System'!$B$5)+(J14*'Points System'!$B$6)+(K14*'Points System'!$B$7)+(L14*'Points System'!$B$3)+(M14*'Points System'!$B$2)+(N14*'Points System'!$B$11)+(O14*'Points System'!$B$12)+(P14*'Points System'!$B$10)+(Q14*'Points System'!$B$13)+(R14*'Points System'!$B$8)+(S14*'Points System'!$B$9)+(T14*'Points System'!$B$14)+(E14*'Points System'!$B$15)</f>
        <v>414.4</v>
      </c>
      <c r="D14">
        <f t="shared" si="0"/>
        <v>0.61877529079750926</v>
      </c>
      <c r="E14">
        <v>626.20000000000005</v>
      </c>
      <c r="F14">
        <v>669.71</v>
      </c>
      <c r="G14">
        <v>193.71</v>
      </c>
      <c r="H14">
        <v>141.84</v>
      </c>
      <c r="I14">
        <v>38.729999999999997</v>
      </c>
      <c r="J14">
        <v>3.22</v>
      </c>
      <c r="K14">
        <v>11.21</v>
      </c>
      <c r="L14">
        <v>60.95</v>
      </c>
      <c r="M14">
        <v>86.04</v>
      </c>
      <c r="N14">
        <v>36.72</v>
      </c>
      <c r="O14">
        <v>11.67</v>
      </c>
      <c r="P14">
        <v>5.9</v>
      </c>
      <c r="Q14">
        <v>5.13</v>
      </c>
      <c r="R14">
        <v>35.020000000000003</v>
      </c>
      <c r="S14">
        <v>66.459999999999994</v>
      </c>
      <c r="T14">
        <v>273.8</v>
      </c>
      <c r="U14">
        <v>0.309</v>
      </c>
      <c r="V14">
        <v>150.33000000000001</v>
      </c>
    </row>
    <row r="15" spans="1:22">
      <c r="A15" t="s">
        <v>34</v>
      </c>
      <c r="B15" t="s">
        <v>6</v>
      </c>
      <c r="C15">
        <f>(G15*'Points System'!$B$17)+(H15*'Points System'!$B$4)+(I15*'Points System'!$B$5)+(J15*'Points System'!$B$6)+(K15*'Points System'!$B$7)+(L15*'Points System'!$B$3)+(M15*'Points System'!$B$2)+(N15*'Points System'!$B$11)+(O15*'Points System'!$B$12)+(P15*'Points System'!$B$10)+(Q15*'Points System'!$B$13)+(R15*'Points System'!$B$8)+(S15*'Points System'!$B$9)+(T15*'Points System'!$B$14)+(E15*'Points System'!$B$15)</f>
        <v>405.78999999999991</v>
      </c>
      <c r="D15">
        <f t="shared" si="0"/>
        <v>0.6758323201705444</v>
      </c>
      <c r="E15">
        <v>493.6</v>
      </c>
      <c r="F15">
        <v>600.42999999999995</v>
      </c>
      <c r="G15">
        <v>144.21</v>
      </c>
      <c r="H15">
        <v>90.92</v>
      </c>
      <c r="I15">
        <v>29.23</v>
      </c>
      <c r="J15">
        <v>1.78</v>
      </c>
      <c r="K15">
        <v>24.78</v>
      </c>
      <c r="L15">
        <v>73.180000000000007</v>
      </c>
      <c r="M15">
        <v>83.15</v>
      </c>
      <c r="N15">
        <v>6.68</v>
      </c>
      <c r="O15">
        <v>2.57</v>
      </c>
      <c r="P15">
        <v>4.7</v>
      </c>
      <c r="Q15">
        <v>3.6</v>
      </c>
      <c r="R15">
        <v>113.81</v>
      </c>
      <c r="S15">
        <v>122.3</v>
      </c>
      <c r="T15">
        <v>253.84</v>
      </c>
      <c r="U15">
        <v>0.29099999999999998</v>
      </c>
      <c r="V15">
        <v>137.83000000000001</v>
      </c>
    </row>
    <row r="16" spans="1:22">
      <c r="A16" t="s">
        <v>35</v>
      </c>
      <c r="B16" t="s">
        <v>6</v>
      </c>
      <c r="C16">
        <f>(G16*'Points System'!$B$17)+(H16*'Points System'!$B$4)+(I16*'Points System'!$B$5)+(J16*'Points System'!$B$6)+(K16*'Points System'!$B$7)+(L16*'Points System'!$B$3)+(M16*'Points System'!$B$2)+(N16*'Points System'!$B$11)+(O16*'Points System'!$B$12)+(P16*'Points System'!$B$10)+(Q16*'Points System'!$B$13)+(R16*'Points System'!$B$8)+(S16*'Points System'!$B$9)+(T16*'Points System'!$B$14)+(E16*'Points System'!$B$15)</f>
        <v>405.13</v>
      </c>
      <c r="D16">
        <f t="shared" si="0"/>
        <v>0.70510120611935878</v>
      </c>
      <c r="E16">
        <v>530.70000000000005</v>
      </c>
      <c r="F16">
        <v>574.57000000000005</v>
      </c>
      <c r="G16">
        <v>137.31</v>
      </c>
      <c r="H16">
        <v>83.19</v>
      </c>
      <c r="I16">
        <v>25.17</v>
      </c>
      <c r="J16">
        <v>1.18</v>
      </c>
      <c r="K16">
        <v>32.28</v>
      </c>
      <c r="L16">
        <v>87.68</v>
      </c>
      <c r="M16">
        <v>73.33</v>
      </c>
      <c r="N16">
        <v>4.01</v>
      </c>
      <c r="O16">
        <v>1.92</v>
      </c>
      <c r="P16">
        <v>5.43</v>
      </c>
      <c r="Q16">
        <v>4.4000000000000004</v>
      </c>
      <c r="R16">
        <v>44.72</v>
      </c>
      <c r="S16">
        <v>68.88</v>
      </c>
      <c r="T16">
        <v>266.19</v>
      </c>
      <c r="U16">
        <v>0.25800000000000001</v>
      </c>
      <c r="V16">
        <v>136</v>
      </c>
    </row>
    <row r="17" spans="1:22">
      <c r="A17" t="s">
        <v>36</v>
      </c>
      <c r="B17" t="s">
        <v>6</v>
      </c>
      <c r="C17">
        <f>(G17*'Points System'!$B$17)+(H17*'Points System'!$B$4)+(I17*'Points System'!$B$5)+(J17*'Points System'!$B$6)+(K17*'Points System'!$B$7)+(L17*'Points System'!$B$3)+(M17*'Points System'!$B$2)+(N17*'Points System'!$B$11)+(O17*'Points System'!$B$12)+(P17*'Points System'!$B$10)+(Q17*'Points System'!$B$13)+(R17*'Points System'!$B$8)+(S17*'Points System'!$B$9)+(T17*'Points System'!$B$14)+(E17*'Points System'!$B$15)</f>
        <v>397.64000000000004</v>
      </c>
      <c r="D17">
        <f t="shared" si="0"/>
        <v>0.63375994134803892</v>
      </c>
      <c r="E17">
        <v>576.1</v>
      </c>
      <c r="F17">
        <v>627.42999999999995</v>
      </c>
      <c r="G17">
        <v>167.27</v>
      </c>
      <c r="H17">
        <v>102.58</v>
      </c>
      <c r="I17">
        <v>31.85</v>
      </c>
      <c r="J17">
        <v>2.31</v>
      </c>
      <c r="K17">
        <v>31.39</v>
      </c>
      <c r="L17">
        <v>100.11</v>
      </c>
      <c r="M17">
        <v>84.98</v>
      </c>
      <c r="N17">
        <v>1.45</v>
      </c>
      <c r="O17">
        <v>1.29</v>
      </c>
      <c r="P17">
        <v>11.07</v>
      </c>
      <c r="Q17">
        <v>2.97</v>
      </c>
      <c r="R17">
        <v>45.07</v>
      </c>
      <c r="S17">
        <v>131.44999999999999</v>
      </c>
      <c r="T17">
        <v>298.77</v>
      </c>
      <c r="U17">
        <v>0.28899999999999998</v>
      </c>
      <c r="V17">
        <v>146.83000000000001</v>
      </c>
    </row>
    <row r="18" spans="1:22">
      <c r="A18" t="s">
        <v>37</v>
      </c>
      <c r="B18" t="s">
        <v>268</v>
      </c>
      <c r="C18">
        <f>(G18*'Points System'!$B$17)+(H18*'Points System'!$B$4)+(I18*'Points System'!$B$5)+(J18*'Points System'!$B$6)+(K18*'Points System'!$B$7)+(L18*'Points System'!$B$3)+(M18*'Points System'!$B$2)+(N18*'Points System'!$B$11)+(O18*'Points System'!$B$12)+(P18*'Points System'!$B$10)+(Q18*'Points System'!$B$13)+(R18*'Points System'!$B$8)+(S18*'Points System'!$B$9)+(T18*'Points System'!$B$14)+(E18*'Points System'!$B$15)</f>
        <v>395.06</v>
      </c>
      <c r="D18">
        <f t="shared" si="0"/>
        <v>0.65827973472856338</v>
      </c>
      <c r="E18">
        <v>536.79999999999995</v>
      </c>
      <c r="F18">
        <v>600.14</v>
      </c>
      <c r="G18">
        <v>153.29</v>
      </c>
      <c r="H18">
        <v>106.36</v>
      </c>
      <c r="I18">
        <v>26.26</v>
      </c>
      <c r="J18">
        <v>0.93</v>
      </c>
      <c r="K18">
        <v>25.43</v>
      </c>
      <c r="L18">
        <v>85.21</v>
      </c>
      <c r="M18">
        <v>71.73</v>
      </c>
      <c r="N18">
        <v>1.25</v>
      </c>
      <c r="O18">
        <v>0.9</v>
      </c>
      <c r="P18">
        <v>8.1999999999999993</v>
      </c>
      <c r="Q18">
        <v>3.87</v>
      </c>
      <c r="R18">
        <v>61.57</v>
      </c>
      <c r="S18">
        <v>87.19</v>
      </c>
      <c r="T18">
        <v>263.39</v>
      </c>
      <c r="U18">
        <v>0.28499999999999998</v>
      </c>
      <c r="V18">
        <v>138.5</v>
      </c>
    </row>
    <row r="19" spans="1:22">
      <c r="A19" t="s">
        <v>38</v>
      </c>
      <c r="B19" t="s">
        <v>269</v>
      </c>
      <c r="C19">
        <f>(G19*'Points System'!$B$17)+(H19*'Points System'!$B$4)+(I19*'Points System'!$B$5)+(J19*'Points System'!$B$6)+(K19*'Points System'!$B$7)+(L19*'Points System'!$B$3)+(M19*'Points System'!$B$2)+(N19*'Points System'!$B$11)+(O19*'Points System'!$B$12)+(P19*'Points System'!$B$10)+(Q19*'Points System'!$B$13)+(R19*'Points System'!$B$8)+(S19*'Points System'!$B$9)+(T19*'Points System'!$B$14)+(E19*'Points System'!$B$15)</f>
        <v>393.11</v>
      </c>
      <c r="D19">
        <f t="shared" si="0"/>
        <v>0.68299251177094011</v>
      </c>
      <c r="E19">
        <v>528.6</v>
      </c>
      <c r="F19">
        <v>575.57000000000005</v>
      </c>
      <c r="G19">
        <v>162.04</v>
      </c>
      <c r="H19">
        <v>114.34</v>
      </c>
      <c r="I19">
        <v>28.64</v>
      </c>
      <c r="J19">
        <v>1.1000000000000001</v>
      </c>
      <c r="K19">
        <v>18.48</v>
      </c>
      <c r="L19">
        <v>85.15</v>
      </c>
      <c r="M19">
        <v>70.739999999999995</v>
      </c>
      <c r="N19">
        <v>1.45</v>
      </c>
      <c r="O19">
        <v>1</v>
      </c>
      <c r="P19">
        <v>4.45</v>
      </c>
      <c r="Q19">
        <v>5.7</v>
      </c>
      <c r="R19">
        <v>51.63</v>
      </c>
      <c r="S19">
        <v>63.7</v>
      </c>
      <c r="T19">
        <v>248.84000000000003</v>
      </c>
      <c r="U19">
        <v>0.30599999999999999</v>
      </c>
      <c r="V19">
        <v>140.83000000000001</v>
      </c>
    </row>
    <row r="20" spans="1:22">
      <c r="A20" t="s">
        <v>39</v>
      </c>
      <c r="B20" t="s">
        <v>270</v>
      </c>
      <c r="C20">
        <f>(G20*'Points System'!$B$17)+(H20*'Points System'!$B$4)+(I20*'Points System'!$B$5)+(J20*'Points System'!$B$6)+(K20*'Points System'!$B$7)+(L20*'Points System'!$B$3)+(M20*'Points System'!$B$2)+(N20*'Points System'!$B$11)+(O20*'Points System'!$B$12)+(P20*'Points System'!$B$10)+(Q20*'Points System'!$B$13)+(R20*'Points System'!$B$8)+(S20*'Points System'!$B$9)+(T20*'Points System'!$B$14)+(E20*'Points System'!$B$15)</f>
        <v>385.14</v>
      </c>
      <c r="D20">
        <f t="shared" si="0"/>
        <v>0.66864583333333327</v>
      </c>
      <c r="E20">
        <v>532.6</v>
      </c>
      <c r="F20">
        <v>576</v>
      </c>
      <c r="G20">
        <v>146.32</v>
      </c>
      <c r="H20">
        <v>89.27</v>
      </c>
      <c r="I20">
        <v>30.38</v>
      </c>
      <c r="J20">
        <v>2.5499999999999998</v>
      </c>
      <c r="K20">
        <v>26.74</v>
      </c>
      <c r="L20">
        <v>86.58</v>
      </c>
      <c r="M20">
        <v>74.45</v>
      </c>
      <c r="N20">
        <v>18.66</v>
      </c>
      <c r="O20">
        <v>6.37</v>
      </c>
      <c r="P20">
        <v>4.3499999999999996</v>
      </c>
      <c r="Q20">
        <v>4.33</v>
      </c>
      <c r="R20">
        <v>53.36</v>
      </c>
      <c r="S20">
        <v>106.18</v>
      </c>
      <c r="T20">
        <v>264.64</v>
      </c>
      <c r="U20">
        <v>0.27500000000000002</v>
      </c>
      <c r="V20">
        <v>127.17</v>
      </c>
    </row>
    <row r="21" spans="1:22">
      <c r="A21" t="s">
        <v>40</v>
      </c>
      <c r="B21" t="s">
        <v>267</v>
      </c>
      <c r="C21">
        <f>(G21*'Points System'!$B$17)+(H21*'Points System'!$B$4)+(I21*'Points System'!$B$5)+(J21*'Points System'!$B$6)+(K21*'Points System'!$B$7)+(L21*'Points System'!$B$3)+(M21*'Points System'!$B$2)+(N21*'Points System'!$B$11)+(O21*'Points System'!$B$12)+(P21*'Points System'!$B$10)+(Q21*'Points System'!$B$13)+(R21*'Points System'!$B$8)+(S21*'Points System'!$B$9)+(T21*'Points System'!$B$14)+(E21*'Points System'!$B$15)</f>
        <v>383.92999999999995</v>
      </c>
      <c r="D21">
        <f t="shared" si="0"/>
        <v>0.63912703301093698</v>
      </c>
      <c r="E21">
        <v>556.70000000000005</v>
      </c>
      <c r="F21">
        <v>600.71</v>
      </c>
      <c r="G21">
        <v>163.04</v>
      </c>
      <c r="H21">
        <v>108.38</v>
      </c>
      <c r="I21">
        <v>34.54</v>
      </c>
      <c r="J21">
        <v>6.14</v>
      </c>
      <c r="K21">
        <v>15.32</v>
      </c>
      <c r="L21">
        <v>62.56</v>
      </c>
      <c r="M21">
        <v>90.58</v>
      </c>
      <c r="N21">
        <v>27.32</v>
      </c>
      <c r="O21">
        <v>6.43</v>
      </c>
      <c r="P21">
        <v>3.37</v>
      </c>
      <c r="Q21">
        <v>4.47</v>
      </c>
      <c r="R21">
        <v>44.11</v>
      </c>
      <c r="S21">
        <v>91.37</v>
      </c>
      <c r="T21">
        <v>257.15999999999997</v>
      </c>
      <c r="U21">
        <v>0.29199999999999998</v>
      </c>
      <c r="V21">
        <v>142</v>
      </c>
    </row>
    <row r="22" spans="1:22">
      <c r="A22" t="s">
        <v>41</v>
      </c>
      <c r="B22" t="s">
        <v>7</v>
      </c>
      <c r="C22">
        <f>(G22*'Points System'!$B$17)+(H22*'Points System'!$B$4)+(I22*'Points System'!$B$5)+(J22*'Points System'!$B$6)+(K22*'Points System'!$B$7)+(L22*'Points System'!$B$3)+(M22*'Points System'!$B$2)+(N22*'Points System'!$B$11)+(O22*'Points System'!$B$12)+(P22*'Points System'!$B$10)+(Q22*'Points System'!$B$13)+(R22*'Points System'!$B$8)+(S22*'Points System'!$B$9)+(T22*'Points System'!$B$14)+(E22*'Points System'!$B$15)</f>
        <v>378.77000000000004</v>
      </c>
      <c r="D22">
        <f t="shared" si="0"/>
        <v>0.60784093462143352</v>
      </c>
      <c r="E22">
        <v>576.29999999999995</v>
      </c>
      <c r="F22">
        <v>623.14</v>
      </c>
      <c r="G22">
        <v>168.56</v>
      </c>
      <c r="H22">
        <v>116.27</v>
      </c>
      <c r="I22">
        <v>33.01</v>
      </c>
      <c r="J22">
        <v>1.1399999999999999</v>
      </c>
      <c r="K22">
        <v>18.47</v>
      </c>
      <c r="L22">
        <v>80.790000000000006</v>
      </c>
      <c r="M22">
        <v>76.61</v>
      </c>
      <c r="N22">
        <v>4.5</v>
      </c>
      <c r="O22">
        <v>3.34</v>
      </c>
      <c r="P22">
        <v>4.7</v>
      </c>
      <c r="Q22">
        <v>3.6</v>
      </c>
      <c r="R22">
        <v>50</v>
      </c>
      <c r="S22">
        <v>89.38</v>
      </c>
      <c r="T22">
        <v>259.58999999999997</v>
      </c>
      <c r="U22">
        <v>0.29099999999999998</v>
      </c>
      <c r="V22">
        <v>147.33000000000001</v>
      </c>
    </row>
    <row r="23" spans="1:22">
      <c r="A23" t="s">
        <v>42</v>
      </c>
      <c r="B23" t="s">
        <v>267</v>
      </c>
      <c r="C23">
        <f>(G23*'Points System'!$B$17)+(H23*'Points System'!$B$4)+(I23*'Points System'!$B$5)+(J23*'Points System'!$B$6)+(K23*'Points System'!$B$7)+(L23*'Points System'!$B$3)+(M23*'Points System'!$B$2)+(N23*'Points System'!$B$11)+(O23*'Points System'!$B$12)+(P23*'Points System'!$B$10)+(Q23*'Points System'!$B$13)+(R23*'Points System'!$B$8)+(S23*'Points System'!$B$9)+(T23*'Points System'!$B$14)+(E23*'Points System'!$B$15)</f>
        <v>376.58</v>
      </c>
      <c r="D23">
        <f t="shared" si="0"/>
        <v>0.71984554803685441</v>
      </c>
      <c r="E23">
        <v>473.3</v>
      </c>
      <c r="F23">
        <v>523.14</v>
      </c>
      <c r="G23">
        <v>128.01</v>
      </c>
      <c r="H23">
        <v>65.099999999999994</v>
      </c>
      <c r="I23">
        <v>25.56</v>
      </c>
      <c r="J23">
        <v>1.48</v>
      </c>
      <c r="K23">
        <v>38.590000000000003</v>
      </c>
      <c r="L23">
        <v>94.39</v>
      </c>
      <c r="M23">
        <v>80.540000000000006</v>
      </c>
      <c r="N23">
        <v>6.82</v>
      </c>
      <c r="O23">
        <v>2.23</v>
      </c>
      <c r="P23">
        <v>4.07</v>
      </c>
      <c r="Q23">
        <v>2.87</v>
      </c>
      <c r="R23">
        <v>69.36</v>
      </c>
      <c r="S23">
        <v>147.32</v>
      </c>
      <c r="T23">
        <v>275.02</v>
      </c>
      <c r="U23">
        <v>0.27</v>
      </c>
      <c r="V23">
        <v>119.17</v>
      </c>
    </row>
    <row r="24" spans="1:22">
      <c r="A24" t="s">
        <v>43</v>
      </c>
      <c r="B24" t="s">
        <v>8</v>
      </c>
      <c r="C24">
        <f>(G24*'Points System'!$B$17)+(H24*'Points System'!$B$4)+(I24*'Points System'!$B$5)+(J24*'Points System'!$B$6)+(K24*'Points System'!$B$7)+(L24*'Points System'!$B$3)+(M24*'Points System'!$B$2)+(N24*'Points System'!$B$11)+(O24*'Points System'!$B$12)+(P24*'Points System'!$B$10)+(Q24*'Points System'!$B$13)+(R24*'Points System'!$B$8)+(S24*'Points System'!$B$9)+(T24*'Points System'!$B$14)+(E24*'Points System'!$B$15)</f>
        <v>374.99999999999994</v>
      </c>
      <c r="D24">
        <f t="shared" si="0"/>
        <v>0.58750724592269965</v>
      </c>
      <c r="E24">
        <v>560.79999999999995</v>
      </c>
      <c r="F24">
        <v>638.29</v>
      </c>
      <c r="G24">
        <v>154.15</v>
      </c>
      <c r="H24">
        <v>94.86</v>
      </c>
      <c r="I24">
        <v>38.01</v>
      </c>
      <c r="J24">
        <v>3.17</v>
      </c>
      <c r="K24">
        <v>18.100000000000001</v>
      </c>
      <c r="L24">
        <v>71.13</v>
      </c>
      <c r="M24">
        <v>98</v>
      </c>
      <c r="N24">
        <v>4.45</v>
      </c>
      <c r="O24">
        <v>2.71</v>
      </c>
      <c r="P24">
        <v>6.97</v>
      </c>
      <c r="Q24">
        <v>5.17</v>
      </c>
      <c r="R24">
        <v>76.819999999999993</v>
      </c>
      <c r="S24">
        <v>125.48</v>
      </c>
      <c r="T24">
        <v>252.79</v>
      </c>
      <c r="U24">
        <v>0.27400000000000002</v>
      </c>
      <c r="V24">
        <v>147</v>
      </c>
    </row>
    <row r="25" spans="1:22">
      <c r="A25" t="s">
        <v>44</v>
      </c>
      <c r="B25" t="s">
        <v>6</v>
      </c>
      <c r="C25">
        <f>(G25*'Points System'!$B$17)+(H25*'Points System'!$B$4)+(I25*'Points System'!$B$5)+(J25*'Points System'!$B$6)+(K25*'Points System'!$B$7)+(L25*'Points System'!$B$3)+(M25*'Points System'!$B$2)+(N25*'Points System'!$B$11)+(O25*'Points System'!$B$12)+(P25*'Points System'!$B$10)+(Q25*'Points System'!$B$13)+(R25*'Points System'!$B$8)+(S25*'Points System'!$B$9)+(T25*'Points System'!$B$14)+(E25*'Points System'!$B$15)</f>
        <v>374.98</v>
      </c>
      <c r="D25">
        <f t="shared" si="0"/>
        <v>0.62720369317231461</v>
      </c>
      <c r="E25">
        <v>532.9</v>
      </c>
      <c r="F25">
        <v>597.86</v>
      </c>
      <c r="G25">
        <v>151.81</v>
      </c>
      <c r="H25">
        <v>95.04</v>
      </c>
      <c r="I25">
        <v>33</v>
      </c>
      <c r="J25">
        <v>1.85</v>
      </c>
      <c r="K25">
        <v>24.32</v>
      </c>
      <c r="L25">
        <v>83.81</v>
      </c>
      <c r="M25">
        <v>80.8</v>
      </c>
      <c r="N25">
        <v>3.25</v>
      </c>
      <c r="O25">
        <v>1.92</v>
      </c>
      <c r="P25">
        <v>7.17</v>
      </c>
      <c r="Q25">
        <v>3.57</v>
      </c>
      <c r="R25">
        <v>71.19</v>
      </c>
      <c r="S25">
        <v>126.02</v>
      </c>
      <c r="T25">
        <v>263.87</v>
      </c>
      <c r="U25">
        <v>0.28399999999999997</v>
      </c>
      <c r="V25">
        <v>140.33000000000001</v>
      </c>
    </row>
    <row r="26" spans="1:22">
      <c r="A26" t="s">
        <v>45</v>
      </c>
      <c r="B26" t="s">
        <v>268</v>
      </c>
      <c r="C26">
        <f>(G26*'Points System'!$B$17)+(H26*'Points System'!$B$4)+(I26*'Points System'!$B$5)+(J26*'Points System'!$B$6)+(K26*'Points System'!$B$7)+(L26*'Points System'!$B$3)+(M26*'Points System'!$B$2)+(N26*'Points System'!$B$11)+(O26*'Points System'!$B$12)+(P26*'Points System'!$B$10)+(Q26*'Points System'!$B$13)+(R26*'Points System'!$B$8)+(S26*'Points System'!$B$9)+(T26*'Points System'!$B$14)+(E26*'Points System'!$B$15)</f>
        <v>374.69</v>
      </c>
      <c r="D26">
        <f t="shared" si="0"/>
        <v>0.70714905824179974</v>
      </c>
      <c r="E26">
        <v>472.1</v>
      </c>
      <c r="F26">
        <v>529.86</v>
      </c>
      <c r="G26">
        <v>125.82</v>
      </c>
      <c r="H26">
        <v>69.819999999999993</v>
      </c>
      <c r="I26">
        <v>27.62</v>
      </c>
      <c r="J26">
        <v>0.94</v>
      </c>
      <c r="K26">
        <v>27.97</v>
      </c>
      <c r="L26">
        <v>90.16</v>
      </c>
      <c r="M26">
        <v>66.010000000000005</v>
      </c>
      <c r="N26">
        <v>1.22</v>
      </c>
      <c r="O26">
        <v>0.96</v>
      </c>
      <c r="P26">
        <v>1.87</v>
      </c>
      <c r="Q26">
        <v>5</v>
      </c>
      <c r="R26">
        <v>67.709999999999994</v>
      </c>
      <c r="S26">
        <v>89.21</v>
      </c>
      <c r="T26">
        <v>239.76</v>
      </c>
      <c r="U26">
        <v>0.26700000000000002</v>
      </c>
      <c r="V26">
        <v>126.67</v>
      </c>
    </row>
    <row r="27" spans="1:22">
      <c r="A27" t="s">
        <v>46</v>
      </c>
      <c r="B27" t="s">
        <v>7</v>
      </c>
      <c r="C27">
        <f>(G27*'Points System'!$B$17)+(H27*'Points System'!$B$4)+(I27*'Points System'!$B$5)+(J27*'Points System'!$B$6)+(K27*'Points System'!$B$7)+(L27*'Points System'!$B$3)+(M27*'Points System'!$B$2)+(N27*'Points System'!$B$11)+(O27*'Points System'!$B$12)+(P27*'Points System'!$B$10)+(Q27*'Points System'!$B$13)+(R27*'Points System'!$B$8)+(S27*'Points System'!$B$9)+(T27*'Points System'!$B$14)+(E27*'Points System'!$B$15)</f>
        <v>371.98000000000008</v>
      </c>
      <c r="D27">
        <f t="shared" si="0"/>
        <v>0.59286294885485247</v>
      </c>
      <c r="E27">
        <v>588.20000000000005</v>
      </c>
      <c r="F27">
        <v>627.42999999999995</v>
      </c>
      <c r="G27">
        <v>162.88999999999999</v>
      </c>
      <c r="H27">
        <v>113.63</v>
      </c>
      <c r="I27">
        <v>31.9</v>
      </c>
      <c r="J27">
        <v>4.4800000000000004</v>
      </c>
      <c r="K27">
        <v>14.03</v>
      </c>
      <c r="L27">
        <v>70.180000000000007</v>
      </c>
      <c r="M27">
        <v>85.42</v>
      </c>
      <c r="N27">
        <v>10.62</v>
      </c>
      <c r="O27">
        <v>5.28</v>
      </c>
      <c r="P27">
        <v>4.97</v>
      </c>
      <c r="Q27">
        <v>4.53</v>
      </c>
      <c r="R27">
        <v>39.25</v>
      </c>
      <c r="S27">
        <v>75.2</v>
      </c>
      <c r="T27">
        <v>246.99</v>
      </c>
      <c r="U27">
        <v>0.27500000000000002</v>
      </c>
      <c r="V27">
        <v>141.66999999999999</v>
      </c>
    </row>
    <row r="28" spans="1:22">
      <c r="A28" t="s">
        <v>47</v>
      </c>
      <c r="B28" t="s">
        <v>6</v>
      </c>
      <c r="C28">
        <f>(G28*'Points System'!$B$17)+(H28*'Points System'!$B$4)+(I28*'Points System'!$B$5)+(J28*'Points System'!$B$6)+(K28*'Points System'!$B$7)+(L28*'Points System'!$B$3)+(M28*'Points System'!$B$2)+(N28*'Points System'!$B$11)+(O28*'Points System'!$B$12)+(P28*'Points System'!$B$10)+(Q28*'Points System'!$B$13)+(R28*'Points System'!$B$8)+(S28*'Points System'!$B$9)+(T28*'Points System'!$B$14)+(E28*'Points System'!$B$15)</f>
        <v>369.55</v>
      </c>
      <c r="D28">
        <f t="shared" si="0"/>
        <v>0.58565768621236136</v>
      </c>
      <c r="E28">
        <v>574.29999999999995</v>
      </c>
      <c r="F28">
        <v>631</v>
      </c>
      <c r="G28">
        <v>164.54</v>
      </c>
      <c r="H28">
        <v>111.49</v>
      </c>
      <c r="I28">
        <v>33.28</v>
      </c>
      <c r="J28">
        <v>3.12</v>
      </c>
      <c r="K28">
        <v>17.02</v>
      </c>
      <c r="L28">
        <v>83.3</v>
      </c>
      <c r="M28">
        <v>79.83</v>
      </c>
      <c r="N28">
        <v>6.43</v>
      </c>
      <c r="O28">
        <v>2.71</v>
      </c>
      <c r="P28">
        <v>2.85</v>
      </c>
      <c r="Q28">
        <v>4.17</v>
      </c>
      <c r="R28">
        <v>53.65</v>
      </c>
      <c r="S28">
        <v>106.44</v>
      </c>
      <c r="T28">
        <v>255.49</v>
      </c>
      <c r="U28">
        <v>0.28699999999999998</v>
      </c>
      <c r="V28">
        <v>149.16999999999999</v>
      </c>
    </row>
    <row r="29" spans="1:22">
      <c r="A29" t="s">
        <v>48</v>
      </c>
      <c r="B29" t="s">
        <v>267</v>
      </c>
      <c r="C29">
        <f>(G29*'Points System'!$B$17)+(H29*'Points System'!$B$4)+(I29*'Points System'!$B$5)+(J29*'Points System'!$B$6)+(K29*'Points System'!$B$7)+(L29*'Points System'!$B$3)+(M29*'Points System'!$B$2)+(N29*'Points System'!$B$11)+(O29*'Points System'!$B$12)+(P29*'Points System'!$B$10)+(Q29*'Points System'!$B$13)+(R29*'Points System'!$B$8)+(S29*'Points System'!$B$9)+(T29*'Points System'!$B$14)+(E29*'Points System'!$B$15)</f>
        <v>368.53000000000003</v>
      </c>
      <c r="D29">
        <f t="shared" si="0"/>
        <v>0.59344605475040257</v>
      </c>
      <c r="E29">
        <v>553.4</v>
      </c>
      <c r="F29">
        <v>621</v>
      </c>
      <c r="G29">
        <v>154.1</v>
      </c>
      <c r="H29">
        <v>104.17</v>
      </c>
      <c r="I29">
        <v>31.28</v>
      </c>
      <c r="J29">
        <v>3.34</v>
      </c>
      <c r="K29">
        <v>15.61</v>
      </c>
      <c r="L29">
        <v>65.05</v>
      </c>
      <c r="M29">
        <v>86.41</v>
      </c>
      <c r="N29">
        <v>20.100000000000001</v>
      </c>
      <c r="O29">
        <v>4.8099999999999996</v>
      </c>
      <c r="P29">
        <v>5.5</v>
      </c>
      <c r="Q29">
        <v>2.87</v>
      </c>
      <c r="R29">
        <v>62.55</v>
      </c>
      <c r="S29">
        <v>99.96</v>
      </c>
      <c r="T29">
        <v>239.19000000000003</v>
      </c>
      <c r="U29">
        <v>0.27800000000000002</v>
      </c>
      <c r="V29">
        <v>145.66999999999999</v>
      </c>
    </row>
    <row r="30" spans="1:22">
      <c r="A30" t="s">
        <v>49</v>
      </c>
      <c r="B30" t="s">
        <v>8</v>
      </c>
      <c r="C30">
        <f>(G30*'Points System'!$B$17)+(H30*'Points System'!$B$4)+(I30*'Points System'!$B$5)+(J30*'Points System'!$B$6)+(K30*'Points System'!$B$7)+(L30*'Points System'!$B$3)+(M30*'Points System'!$B$2)+(N30*'Points System'!$B$11)+(O30*'Points System'!$B$12)+(P30*'Points System'!$B$10)+(Q30*'Points System'!$B$13)+(R30*'Points System'!$B$8)+(S30*'Points System'!$B$9)+(T30*'Points System'!$B$14)+(E30*'Points System'!$B$15)</f>
        <v>367.77</v>
      </c>
      <c r="D30">
        <f t="shared" si="0"/>
        <v>0.5837619047619047</v>
      </c>
      <c r="E30">
        <v>576.9</v>
      </c>
      <c r="F30">
        <v>630</v>
      </c>
      <c r="G30">
        <v>153.47999999999999</v>
      </c>
      <c r="H30">
        <v>96.94</v>
      </c>
      <c r="I30">
        <v>31.34</v>
      </c>
      <c r="J30">
        <v>1.63</v>
      </c>
      <c r="K30">
        <v>23.56</v>
      </c>
      <c r="L30">
        <v>81.040000000000006</v>
      </c>
      <c r="M30">
        <v>77.209999999999994</v>
      </c>
      <c r="N30">
        <v>6.18</v>
      </c>
      <c r="O30">
        <v>4.1399999999999997</v>
      </c>
      <c r="P30">
        <v>6.17</v>
      </c>
      <c r="Q30">
        <v>4</v>
      </c>
      <c r="R30">
        <v>53.14</v>
      </c>
      <c r="S30">
        <v>104.41</v>
      </c>
      <c r="T30">
        <v>258.75</v>
      </c>
      <c r="U30">
        <v>0.26500000000000001</v>
      </c>
      <c r="V30">
        <v>152.83000000000001</v>
      </c>
    </row>
    <row r="31" spans="1:22">
      <c r="A31" t="s">
        <v>50</v>
      </c>
      <c r="B31" t="s">
        <v>8</v>
      </c>
      <c r="C31">
        <f>(G31*'Points System'!$B$17)+(H31*'Points System'!$B$4)+(I31*'Points System'!$B$5)+(J31*'Points System'!$B$6)+(K31*'Points System'!$B$7)+(L31*'Points System'!$B$3)+(M31*'Points System'!$B$2)+(N31*'Points System'!$B$11)+(O31*'Points System'!$B$12)+(P31*'Points System'!$B$10)+(Q31*'Points System'!$B$13)+(R31*'Points System'!$B$8)+(S31*'Points System'!$B$9)+(T31*'Points System'!$B$14)+(E31*'Points System'!$B$15)</f>
        <v>367.25</v>
      </c>
      <c r="D31">
        <f t="shared" si="0"/>
        <v>0.65081784188980851</v>
      </c>
      <c r="E31">
        <v>525.70000000000005</v>
      </c>
      <c r="F31">
        <v>564.29</v>
      </c>
      <c r="G31">
        <v>154.09</v>
      </c>
      <c r="H31">
        <v>105.18</v>
      </c>
      <c r="I31">
        <v>28.13</v>
      </c>
      <c r="J31">
        <v>2.15</v>
      </c>
      <c r="K31">
        <v>18.75</v>
      </c>
      <c r="L31">
        <v>78</v>
      </c>
      <c r="M31">
        <v>72.12</v>
      </c>
      <c r="N31">
        <v>1.1200000000000001</v>
      </c>
      <c r="O31">
        <v>0.9</v>
      </c>
      <c r="P31">
        <v>3.92</v>
      </c>
      <c r="Q31">
        <v>4.47</v>
      </c>
      <c r="R31">
        <v>43.39</v>
      </c>
      <c r="S31">
        <v>69.37</v>
      </c>
      <c r="T31">
        <v>242.89</v>
      </c>
      <c r="U31">
        <v>0.29199999999999998</v>
      </c>
      <c r="V31">
        <v>131.66999999999999</v>
      </c>
    </row>
    <row r="32" spans="1:22">
      <c r="A32" t="s">
        <v>51</v>
      </c>
      <c r="B32" t="s">
        <v>267</v>
      </c>
      <c r="C32">
        <f>(G32*'Points System'!$B$17)+(H32*'Points System'!$B$4)+(I32*'Points System'!$B$5)+(J32*'Points System'!$B$6)+(K32*'Points System'!$B$7)+(L32*'Points System'!$B$3)+(M32*'Points System'!$B$2)+(N32*'Points System'!$B$11)+(O32*'Points System'!$B$12)+(P32*'Points System'!$B$10)+(Q32*'Points System'!$B$13)+(R32*'Points System'!$B$8)+(S32*'Points System'!$B$9)+(T32*'Points System'!$B$14)+(E32*'Points System'!$B$15)</f>
        <v>364.75</v>
      </c>
      <c r="D32">
        <f t="shared" si="0"/>
        <v>0.68140634048833348</v>
      </c>
      <c r="E32">
        <v>483.6</v>
      </c>
      <c r="F32">
        <v>535.29</v>
      </c>
      <c r="G32">
        <v>146.66</v>
      </c>
      <c r="H32">
        <v>96.84</v>
      </c>
      <c r="I32">
        <v>33.49</v>
      </c>
      <c r="J32">
        <v>1.59</v>
      </c>
      <c r="K32">
        <v>13.52</v>
      </c>
      <c r="L32">
        <v>72.66</v>
      </c>
      <c r="M32">
        <v>66.680000000000007</v>
      </c>
      <c r="N32">
        <v>13.28</v>
      </c>
      <c r="O32">
        <v>2.27</v>
      </c>
      <c r="P32">
        <v>4.0199999999999996</v>
      </c>
      <c r="Q32">
        <v>4.5999999999999996</v>
      </c>
      <c r="R32">
        <v>45.83</v>
      </c>
      <c r="S32">
        <v>54.1</v>
      </c>
      <c r="T32">
        <v>222.67000000000002</v>
      </c>
      <c r="U32">
        <v>0.30199999999999999</v>
      </c>
      <c r="V32">
        <v>127.83</v>
      </c>
    </row>
    <row r="33" spans="1:22">
      <c r="A33" t="s">
        <v>52</v>
      </c>
      <c r="B33" t="s">
        <v>6</v>
      </c>
      <c r="C33">
        <f>(G33*'Points System'!$B$17)+(H33*'Points System'!$B$4)+(I33*'Points System'!$B$5)+(J33*'Points System'!$B$6)+(K33*'Points System'!$B$7)+(L33*'Points System'!$B$3)+(M33*'Points System'!$B$2)+(N33*'Points System'!$B$11)+(O33*'Points System'!$B$12)+(P33*'Points System'!$B$10)+(Q33*'Points System'!$B$13)+(R33*'Points System'!$B$8)+(S33*'Points System'!$B$9)+(T33*'Points System'!$B$14)+(E33*'Points System'!$B$15)</f>
        <v>363.62</v>
      </c>
      <c r="D33">
        <f t="shared" si="0"/>
        <v>0.61407775188300062</v>
      </c>
      <c r="E33">
        <v>543</v>
      </c>
      <c r="F33">
        <v>592.14</v>
      </c>
      <c r="G33">
        <v>147.91999999999999</v>
      </c>
      <c r="H33">
        <v>94.24</v>
      </c>
      <c r="I33">
        <v>30.03</v>
      </c>
      <c r="J33">
        <v>0.7</v>
      </c>
      <c r="K33">
        <v>24.03</v>
      </c>
      <c r="L33">
        <v>91.34</v>
      </c>
      <c r="M33">
        <v>72.88</v>
      </c>
      <c r="N33">
        <v>1.2</v>
      </c>
      <c r="O33">
        <v>1</v>
      </c>
      <c r="P33">
        <v>3.48</v>
      </c>
      <c r="Q33">
        <v>5.23</v>
      </c>
      <c r="R33">
        <v>54.3</v>
      </c>
      <c r="S33">
        <v>107.62</v>
      </c>
      <c r="T33">
        <v>252.52</v>
      </c>
      <c r="U33">
        <v>0.27200000000000002</v>
      </c>
      <c r="V33">
        <v>144.33000000000001</v>
      </c>
    </row>
    <row r="34" spans="1:22">
      <c r="A34" t="s">
        <v>53</v>
      </c>
      <c r="B34" t="s">
        <v>267</v>
      </c>
      <c r="C34">
        <f>(G34*'Points System'!$B$17)+(H34*'Points System'!$B$4)+(I34*'Points System'!$B$5)+(J34*'Points System'!$B$6)+(K34*'Points System'!$B$7)+(L34*'Points System'!$B$3)+(M34*'Points System'!$B$2)+(N34*'Points System'!$B$11)+(O34*'Points System'!$B$12)+(P34*'Points System'!$B$10)+(Q34*'Points System'!$B$13)+(R34*'Points System'!$B$8)+(S34*'Points System'!$B$9)+(T34*'Points System'!$B$14)+(E34*'Points System'!$B$15)</f>
        <v>360.31999999999994</v>
      </c>
      <c r="D34">
        <f t="shared" si="0"/>
        <v>0.58944199970554068</v>
      </c>
      <c r="E34">
        <v>585.6</v>
      </c>
      <c r="F34">
        <v>611.29</v>
      </c>
      <c r="G34">
        <v>159.82</v>
      </c>
      <c r="H34">
        <v>102.14</v>
      </c>
      <c r="I34">
        <v>28.21</v>
      </c>
      <c r="J34">
        <v>2.44</v>
      </c>
      <c r="K34">
        <v>27.54</v>
      </c>
      <c r="L34">
        <v>89.49</v>
      </c>
      <c r="M34">
        <v>81.08</v>
      </c>
      <c r="N34">
        <v>5.57</v>
      </c>
      <c r="O34">
        <v>1.72</v>
      </c>
      <c r="P34">
        <v>8.8000000000000007</v>
      </c>
      <c r="Q34">
        <v>4.3</v>
      </c>
      <c r="R34">
        <v>25.66</v>
      </c>
      <c r="S34">
        <v>115.8</v>
      </c>
      <c r="T34">
        <v>276.03999999999996</v>
      </c>
      <c r="U34">
        <v>0.27300000000000002</v>
      </c>
      <c r="V34">
        <v>143.5</v>
      </c>
    </row>
    <row r="35" spans="1:22">
      <c r="A35" t="s">
        <v>54</v>
      </c>
      <c r="B35" t="s">
        <v>267</v>
      </c>
      <c r="C35">
        <f>(G35*'Points System'!$B$17)+(H35*'Points System'!$B$4)+(I35*'Points System'!$B$5)+(J35*'Points System'!$B$6)+(K35*'Points System'!$B$7)+(L35*'Points System'!$B$3)+(M35*'Points System'!$B$2)+(N35*'Points System'!$B$11)+(O35*'Points System'!$B$12)+(P35*'Points System'!$B$10)+(Q35*'Points System'!$B$13)+(R35*'Points System'!$B$8)+(S35*'Points System'!$B$9)+(T35*'Points System'!$B$14)+(E35*'Points System'!$B$15)</f>
        <v>357.71000000000004</v>
      </c>
      <c r="D35">
        <f t="shared" si="0"/>
        <v>0.56522769648895499</v>
      </c>
      <c r="E35">
        <v>585.29999999999995</v>
      </c>
      <c r="F35">
        <v>632.86</v>
      </c>
      <c r="G35">
        <v>165.09</v>
      </c>
      <c r="H35">
        <v>115.22</v>
      </c>
      <c r="I35">
        <v>29.41</v>
      </c>
      <c r="J35">
        <v>5.94</v>
      </c>
      <c r="K35">
        <v>16.34</v>
      </c>
      <c r="L35">
        <v>61.48</v>
      </c>
      <c r="M35">
        <v>86.17</v>
      </c>
      <c r="N35">
        <v>30.22</v>
      </c>
      <c r="O35">
        <v>10.43</v>
      </c>
      <c r="P35">
        <v>9.9700000000000006</v>
      </c>
      <c r="Q35">
        <v>3.77</v>
      </c>
      <c r="R35">
        <v>38.54</v>
      </c>
      <c r="S35">
        <v>105.49</v>
      </c>
      <c r="T35">
        <v>257.21999999999997</v>
      </c>
      <c r="U35">
        <v>0.28299999999999997</v>
      </c>
      <c r="V35">
        <v>151</v>
      </c>
    </row>
    <row r="36" spans="1:22">
      <c r="A36" t="s">
        <v>55</v>
      </c>
      <c r="B36" t="s">
        <v>267</v>
      </c>
      <c r="C36">
        <f>(G36*'Points System'!$B$17)+(H36*'Points System'!$B$4)+(I36*'Points System'!$B$5)+(J36*'Points System'!$B$6)+(K36*'Points System'!$B$7)+(L36*'Points System'!$B$3)+(M36*'Points System'!$B$2)+(N36*'Points System'!$B$11)+(O36*'Points System'!$B$12)+(P36*'Points System'!$B$10)+(Q36*'Points System'!$B$13)+(R36*'Points System'!$B$8)+(S36*'Points System'!$B$9)+(T36*'Points System'!$B$14)+(E36*'Points System'!$B$15)</f>
        <v>355.44999999999993</v>
      </c>
      <c r="D36">
        <f t="shared" si="0"/>
        <v>0.64260404237625179</v>
      </c>
      <c r="E36">
        <v>509.5</v>
      </c>
      <c r="F36">
        <v>553.14</v>
      </c>
      <c r="G36">
        <v>140.22999999999999</v>
      </c>
      <c r="H36">
        <v>88.33</v>
      </c>
      <c r="I36">
        <v>27.33</v>
      </c>
      <c r="J36">
        <v>3.56</v>
      </c>
      <c r="K36">
        <v>25.43</v>
      </c>
      <c r="L36">
        <v>81.040000000000006</v>
      </c>
      <c r="M36">
        <v>75.569999999999993</v>
      </c>
      <c r="N36">
        <v>16.059999999999999</v>
      </c>
      <c r="O36">
        <v>5.04</v>
      </c>
      <c r="P36">
        <v>4.5199999999999996</v>
      </c>
      <c r="Q36">
        <v>3.53</v>
      </c>
      <c r="R36">
        <v>49.21</v>
      </c>
      <c r="S36">
        <v>116.78</v>
      </c>
      <c r="T36">
        <v>255.39000000000001</v>
      </c>
      <c r="U36">
        <v>0.27600000000000002</v>
      </c>
      <c r="V36">
        <v>134.33000000000001</v>
      </c>
    </row>
    <row r="37" spans="1:22">
      <c r="A37" t="s">
        <v>56</v>
      </c>
      <c r="B37" t="s">
        <v>267</v>
      </c>
      <c r="C37">
        <f>(G37*'Points System'!$B$17)+(H37*'Points System'!$B$4)+(I37*'Points System'!$B$5)+(J37*'Points System'!$B$6)+(K37*'Points System'!$B$7)+(L37*'Points System'!$B$3)+(M37*'Points System'!$B$2)+(N37*'Points System'!$B$11)+(O37*'Points System'!$B$12)+(P37*'Points System'!$B$10)+(Q37*'Points System'!$B$13)+(R37*'Points System'!$B$8)+(S37*'Points System'!$B$9)+(T37*'Points System'!$B$14)+(E37*'Points System'!$B$15)</f>
        <v>354.21000000000004</v>
      </c>
      <c r="D37">
        <f t="shared" si="0"/>
        <v>0.58505524998761227</v>
      </c>
      <c r="E37">
        <v>544.20000000000005</v>
      </c>
      <c r="F37">
        <v>605.42999999999995</v>
      </c>
      <c r="G37">
        <v>143.72</v>
      </c>
      <c r="H37">
        <v>86.21</v>
      </c>
      <c r="I37">
        <v>28.88</v>
      </c>
      <c r="J37">
        <v>2.8</v>
      </c>
      <c r="K37">
        <v>26.86</v>
      </c>
      <c r="L37">
        <v>87.07</v>
      </c>
      <c r="M37">
        <v>84</v>
      </c>
      <c r="N37">
        <v>12.63</v>
      </c>
      <c r="O37">
        <v>4.21</v>
      </c>
      <c r="P37">
        <v>4.93</v>
      </c>
      <c r="Q37">
        <v>5.27</v>
      </c>
      <c r="R37">
        <v>63.81</v>
      </c>
      <c r="S37">
        <v>148.9</v>
      </c>
      <c r="T37">
        <v>259.81</v>
      </c>
      <c r="U37">
        <v>0.26500000000000001</v>
      </c>
      <c r="V37">
        <v>146.16999999999999</v>
      </c>
    </row>
    <row r="38" spans="1:22">
      <c r="A38" t="s">
        <v>57</v>
      </c>
      <c r="B38" t="s">
        <v>267</v>
      </c>
      <c r="C38">
        <f>(G38*'Points System'!$B$17)+(H38*'Points System'!$B$4)+(I38*'Points System'!$B$5)+(J38*'Points System'!$B$6)+(K38*'Points System'!$B$7)+(L38*'Points System'!$B$3)+(M38*'Points System'!$B$2)+(N38*'Points System'!$B$11)+(O38*'Points System'!$B$12)+(P38*'Points System'!$B$10)+(Q38*'Points System'!$B$13)+(R38*'Points System'!$B$8)+(S38*'Points System'!$B$9)+(T38*'Points System'!$B$14)+(E38*'Points System'!$B$15)</f>
        <v>353.78000000000003</v>
      </c>
      <c r="D38">
        <f t="shared" si="0"/>
        <v>0.58489567833878919</v>
      </c>
      <c r="E38">
        <v>573.1</v>
      </c>
      <c r="F38">
        <v>604.86</v>
      </c>
      <c r="G38">
        <v>152.44999999999999</v>
      </c>
      <c r="H38">
        <v>89.07</v>
      </c>
      <c r="I38">
        <v>31.64</v>
      </c>
      <c r="J38">
        <v>4.67</v>
      </c>
      <c r="K38">
        <v>27.27</v>
      </c>
      <c r="L38">
        <v>90.96</v>
      </c>
      <c r="M38">
        <v>82.32</v>
      </c>
      <c r="N38">
        <v>6.66</v>
      </c>
      <c r="O38">
        <v>4.01</v>
      </c>
      <c r="P38">
        <v>4.75</v>
      </c>
      <c r="Q38">
        <v>4.2</v>
      </c>
      <c r="R38">
        <v>33.86</v>
      </c>
      <c r="S38">
        <v>131.44999999999999</v>
      </c>
      <c r="T38">
        <v>275.44</v>
      </c>
      <c r="U38">
        <v>0.26600000000000001</v>
      </c>
      <c r="V38">
        <v>146.66999999999999</v>
      </c>
    </row>
    <row r="39" spans="1:22">
      <c r="A39" t="s">
        <v>58</v>
      </c>
      <c r="B39" t="s">
        <v>6</v>
      </c>
      <c r="C39">
        <f>(G39*'Points System'!$B$17)+(H39*'Points System'!$B$4)+(I39*'Points System'!$B$5)+(J39*'Points System'!$B$6)+(K39*'Points System'!$B$7)+(L39*'Points System'!$B$3)+(M39*'Points System'!$B$2)+(N39*'Points System'!$B$11)+(O39*'Points System'!$B$12)+(P39*'Points System'!$B$10)+(Q39*'Points System'!$B$13)+(R39*'Points System'!$B$8)+(S39*'Points System'!$B$9)+(T39*'Points System'!$B$14)+(E39*'Points System'!$B$15)</f>
        <v>353.11</v>
      </c>
      <c r="D39">
        <f t="shared" si="0"/>
        <v>0.59062322282808688</v>
      </c>
      <c r="E39">
        <v>513.29999999999995</v>
      </c>
      <c r="F39">
        <v>597.86</v>
      </c>
      <c r="G39">
        <v>123.35</v>
      </c>
      <c r="H39">
        <v>73.040000000000006</v>
      </c>
      <c r="I39">
        <v>28.06</v>
      </c>
      <c r="J39">
        <v>1.1299999999999999</v>
      </c>
      <c r="K39">
        <v>21.23</v>
      </c>
      <c r="L39">
        <v>80.13</v>
      </c>
      <c r="M39">
        <v>71.02</v>
      </c>
      <c r="N39">
        <v>6.38</v>
      </c>
      <c r="O39">
        <v>2.34</v>
      </c>
      <c r="P39">
        <v>3.47</v>
      </c>
      <c r="Q39">
        <v>3.83</v>
      </c>
      <c r="R39">
        <v>97.17</v>
      </c>
      <c r="S39">
        <v>116.72</v>
      </c>
      <c r="T39">
        <v>217.46999999999997</v>
      </c>
      <c r="U39">
        <v>0.24099999999999999</v>
      </c>
      <c r="V39">
        <v>146.83000000000001</v>
      </c>
    </row>
    <row r="40" spans="1:22">
      <c r="A40" t="s">
        <v>59</v>
      </c>
      <c r="B40" t="s">
        <v>6</v>
      </c>
      <c r="C40">
        <f>(G40*'Points System'!$B$17)+(H40*'Points System'!$B$4)+(I40*'Points System'!$B$5)+(J40*'Points System'!$B$6)+(K40*'Points System'!$B$7)+(L40*'Points System'!$B$3)+(M40*'Points System'!$B$2)+(N40*'Points System'!$B$11)+(O40*'Points System'!$B$12)+(P40*'Points System'!$B$10)+(Q40*'Points System'!$B$13)+(R40*'Points System'!$B$8)+(S40*'Points System'!$B$9)+(T40*'Points System'!$B$14)+(E40*'Points System'!$B$15)</f>
        <v>352.30999999999995</v>
      </c>
      <c r="D40">
        <f t="shared" si="0"/>
        <v>0.58315953255867836</v>
      </c>
      <c r="E40">
        <v>533</v>
      </c>
      <c r="F40">
        <v>604.14</v>
      </c>
      <c r="G40">
        <v>132.02000000000001</v>
      </c>
      <c r="H40">
        <v>65.92</v>
      </c>
      <c r="I40">
        <v>26.14</v>
      </c>
      <c r="J40">
        <v>1.1000000000000001</v>
      </c>
      <c r="K40">
        <v>39.4</v>
      </c>
      <c r="L40">
        <v>103.88</v>
      </c>
      <c r="M40">
        <v>86.68</v>
      </c>
      <c r="N40">
        <v>2.39</v>
      </c>
      <c r="O40">
        <v>2.1</v>
      </c>
      <c r="P40">
        <v>8.2200000000000006</v>
      </c>
      <c r="Q40">
        <v>4.5</v>
      </c>
      <c r="R40">
        <v>69.959999999999994</v>
      </c>
      <c r="S40">
        <v>187.6</v>
      </c>
      <c r="T40">
        <v>279.10000000000002</v>
      </c>
      <c r="U40">
        <v>0.249</v>
      </c>
      <c r="V40">
        <v>146.5</v>
      </c>
    </row>
    <row r="41" spans="1:22">
      <c r="A41" t="s">
        <v>60</v>
      </c>
      <c r="B41" t="s">
        <v>8</v>
      </c>
      <c r="C41">
        <f>(G41*'Points System'!$B$17)+(H41*'Points System'!$B$4)+(I41*'Points System'!$B$5)+(J41*'Points System'!$B$6)+(K41*'Points System'!$B$7)+(L41*'Points System'!$B$3)+(M41*'Points System'!$B$2)+(N41*'Points System'!$B$11)+(O41*'Points System'!$B$12)+(P41*'Points System'!$B$10)+(Q41*'Points System'!$B$13)+(R41*'Points System'!$B$8)+(S41*'Points System'!$B$9)+(T41*'Points System'!$B$14)+(E41*'Points System'!$B$15)</f>
        <v>351.86</v>
      </c>
      <c r="D41">
        <f t="shared" si="0"/>
        <v>0.5748031496062993</v>
      </c>
      <c r="E41">
        <v>543.29999999999995</v>
      </c>
      <c r="F41">
        <v>612.14</v>
      </c>
      <c r="G41">
        <v>146.51</v>
      </c>
      <c r="H41">
        <v>84.66</v>
      </c>
      <c r="I41">
        <v>29.96</v>
      </c>
      <c r="J41">
        <v>4.1100000000000003</v>
      </c>
      <c r="K41">
        <v>28.35</v>
      </c>
      <c r="L41">
        <v>97.3</v>
      </c>
      <c r="M41">
        <v>86.06</v>
      </c>
      <c r="N41">
        <v>11.62</v>
      </c>
      <c r="O41">
        <v>3.82</v>
      </c>
      <c r="P41">
        <v>8.6999999999999993</v>
      </c>
      <c r="Q41">
        <v>4.2300000000000004</v>
      </c>
      <c r="R41">
        <v>73.040000000000006</v>
      </c>
      <c r="S41">
        <v>182.65</v>
      </c>
      <c r="T41">
        <v>270.31</v>
      </c>
      <c r="U41">
        <v>0.27</v>
      </c>
      <c r="V41">
        <v>145.33000000000001</v>
      </c>
    </row>
    <row r="42" spans="1:22">
      <c r="A42" t="s">
        <v>61</v>
      </c>
      <c r="B42" t="s">
        <v>267</v>
      </c>
      <c r="C42">
        <f>(G42*'Points System'!$B$17)+(H42*'Points System'!$B$4)+(I42*'Points System'!$B$5)+(J42*'Points System'!$B$6)+(K42*'Points System'!$B$7)+(L42*'Points System'!$B$3)+(M42*'Points System'!$B$2)+(N42*'Points System'!$B$11)+(O42*'Points System'!$B$12)+(P42*'Points System'!$B$10)+(Q42*'Points System'!$B$13)+(R42*'Points System'!$B$8)+(S42*'Points System'!$B$9)+(T42*'Points System'!$B$14)+(E42*'Points System'!$B$15)</f>
        <v>348.5</v>
      </c>
      <c r="D42">
        <f t="shared" si="0"/>
        <v>0.52406015037593989</v>
      </c>
      <c r="E42">
        <v>591.5</v>
      </c>
      <c r="F42">
        <v>665</v>
      </c>
      <c r="G42">
        <v>167.5</v>
      </c>
      <c r="H42">
        <v>120</v>
      </c>
      <c r="I42">
        <v>28.5</v>
      </c>
      <c r="J42">
        <v>9.5</v>
      </c>
      <c r="K42">
        <v>9.5</v>
      </c>
      <c r="L42">
        <v>56.5</v>
      </c>
      <c r="M42">
        <v>95.5</v>
      </c>
      <c r="N42">
        <v>19.5</v>
      </c>
      <c r="O42">
        <v>8</v>
      </c>
      <c r="P42">
        <v>12.5</v>
      </c>
      <c r="Q42">
        <v>0</v>
      </c>
      <c r="R42">
        <v>56.5</v>
      </c>
      <c r="S42">
        <v>115</v>
      </c>
      <c r="T42">
        <v>243.5</v>
      </c>
      <c r="U42">
        <v>0.28399999999999997</v>
      </c>
      <c r="V42">
        <v>146</v>
      </c>
    </row>
    <row r="43" spans="1:22">
      <c r="A43" t="s">
        <v>62</v>
      </c>
      <c r="B43" t="s">
        <v>7</v>
      </c>
      <c r="C43">
        <f>(G43*'Points System'!$B$17)+(H43*'Points System'!$B$4)+(I43*'Points System'!$B$5)+(J43*'Points System'!$B$6)+(K43*'Points System'!$B$7)+(L43*'Points System'!$B$3)+(M43*'Points System'!$B$2)+(N43*'Points System'!$B$11)+(O43*'Points System'!$B$12)+(P43*'Points System'!$B$10)+(Q43*'Points System'!$B$13)+(R43*'Points System'!$B$8)+(S43*'Points System'!$B$9)+(T43*'Points System'!$B$14)+(E43*'Points System'!$B$15)</f>
        <v>348.09000000000003</v>
      </c>
      <c r="D43">
        <f t="shared" si="0"/>
        <v>0.54584372206802467</v>
      </c>
      <c r="E43">
        <v>577</v>
      </c>
      <c r="F43">
        <v>637.71</v>
      </c>
      <c r="G43">
        <v>139.66999999999999</v>
      </c>
      <c r="H43">
        <v>80.39</v>
      </c>
      <c r="I43">
        <v>33.67</v>
      </c>
      <c r="J43">
        <v>2.95</v>
      </c>
      <c r="K43">
        <v>22.89</v>
      </c>
      <c r="L43">
        <v>70.900000000000006</v>
      </c>
      <c r="M43">
        <v>90.11</v>
      </c>
      <c r="N43">
        <v>13.18</v>
      </c>
      <c r="O43">
        <v>5.2</v>
      </c>
      <c r="P43">
        <v>6.85</v>
      </c>
      <c r="Q43">
        <v>5.2</v>
      </c>
      <c r="R43">
        <v>61.22</v>
      </c>
      <c r="S43">
        <v>130.26</v>
      </c>
      <c r="T43">
        <v>248.14000000000001</v>
      </c>
      <c r="U43">
        <v>0.24099999999999999</v>
      </c>
      <c r="V43">
        <v>148.66999999999999</v>
      </c>
    </row>
    <row r="44" spans="1:22">
      <c r="A44" t="s">
        <v>63</v>
      </c>
      <c r="B44" t="s">
        <v>267</v>
      </c>
      <c r="C44">
        <f>(G44*'Points System'!$B$17)+(H44*'Points System'!$B$4)+(I44*'Points System'!$B$5)+(J44*'Points System'!$B$6)+(K44*'Points System'!$B$7)+(L44*'Points System'!$B$3)+(M44*'Points System'!$B$2)+(N44*'Points System'!$B$11)+(O44*'Points System'!$B$12)+(P44*'Points System'!$B$10)+(Q44*'Points System'!$B$13)+(R44*'Points System'!$B$8)+(S44*'Points System'!$B$9)+(T44*'Points System'!$B$14)+(E44*'Points System'!$B$15)</f>
        <v>346.42000000000007</v>
      </c>
      <c r="D44">
        <f t="shared" si="0"/>
        <v>0.58559426610544829</v>
      </c>
      <c r="E44">
        <v>545.4</v>
      </c>
      <c r="F44">
        <v>591.57000000000005</v>
      </c>
      <c r="G44">
        <v>147.46</v>
      </c>
      <c r="H44">
        <v>89.6</v>
      </c>
      <c r="I44">
        <v>24.27</v>
      </c>
      <c r="J44">
        <v>1.34</v>
      </c>
      <c r="K44">
        <v>31.21</v>
      </c>
      <c r="L44">
        <v>91.21</v>
      </c>
      <c r="M44">
        <v>78.19</v>
      </c>
      <c r="N44">
        <v>3.61</v>
      </c>
      <c r="O44">
        <v>2.46</v>
      </c>
      <c r="P44">
        <v>5</v>
      </c>
      <c r="Q44">
        <v>3.5</v>
      </c>
      <c r="R44">
        <v>52.16</v>
      </c>
      <c r="S44">
        <v>143.29</v>
      </c>
      <c r="T44">
        <v>267</v>
      </c>
      <c r="U44">
        <v>0.26800000000000002</v>
      </c>
      <c r="V44">
        <v>141.16999999999999</v>
      </c>
    </row>
    <row r="45" spans="1:22">
      <c r="A45" t="s">
        <v>64</v>
      </c>
      <c r="B45" t="s">
        <v>268</v>
      </c>
      <c r="C45">
        <f>(G45*'Points System'!$B$17)+(H45*'Points System'!$B$4)+(I45*'Points System'!$B$5)+(J45*'Points System'!$B$6)+(K45*'Points System'!$B$7)+(L45*'Points System'!$B$3)+(M45*'Points System'!$B$2)+(N45*'Points System'!$B$11)+(O45*'Points System'!$B$12)+(P45*'Points System'!$B$10)+(Q45*'Points System'!$B$13)+(R45*'Points System'!$B$8)+(S45*'Points System'!$B$9)+(T45*'Points System'!$B$14)+(E45*'Points System'!$B$15)</f>
        <v>342.43999999999994</v>
      </c>
      <c r="D45">
        <f t="shared" si="0"/>
        <v>0.65439813487741016</v>
      </c>
      <c r="E45">
        <v>489.1</v>
      </c>
      <c r="F45">
        <v>523.29</v>
      </c>
      <c r="G45">
        <v>138.79</v>
      </c>
      <c r="H45">
        <v>96.64</v>
      </c>
      <c r="I45">
        <v>24.81</v>
      </c>
      <c r="J45">
        <v>1.18</v>
      </c>
      <c r="K45">
        <v>16.93</v>
      </c>
      <c r="L45">
        <v>75.900000000000006</v>
      </c>
      <c r="M45">
        <v>58.9</v>
      </c>
      <c r="N45">
        <v>1.17</v>
      </c>
      <c r="O45">
        <v>1</v>
      </c>
      <c r="P45">
        <v>4.42</v>
      </c>
      <c r="Q45">
        <v>5.03</v>
      </c>
      <c r="R45">
        <v>44.96</v>
      </c>
      <c r="S45">
        <v>55.01</v>
      </c>
      <c r="T45">
        <v>217.51999999999998</v>
      </c>
      <c r="U45">
        <v>0.28399999999999997</v>
      </c>
      <c r="V45">
        <v>124.83</v>
      </c>
    </row>
    <row r="46" spans="1:22">
      <c r="A46" t="s">
        <v>65</v>
      </c>
      <c r="B46" t="s">
        <v>267</v>
      </c>
      <c r="C46">
        <f>(G46*'Points System'!$B$17)+(H46*'Points System'!$B$4)+(I46*'Points System'!$B$5)+(J46*'Points System'!$B$6)+(K46*'Points System'!$B$7)+(L46*'Points System'!$B$3)+(M46*'Points System'!$B$2)+(N46*'Points System'!$B$11)+(O46*'Points System'!$B$12)+(P46*'Points System'!$B$10)+(Q46*'Points System'!$B$13)+(R46*'Points System'!$B$8)+(S46*'Points System'!$B$9)+(T46*'Points System'!$B$14)+(E46*'Points System'!$B$15)</f>
        <v>342.40000000000003</v>
      </c>
      <c r="D46">
        <f t="shared" si="0"/>
        <v>0.5656792611805912</v>
      </c>
      <c r="E46">
        <v>555.6</v>
      </c>
      <c r="F46">
        <v>605.29</v>
      </c>
      <c r="G46">
        <v>154.16999999999999</v>
      </c>
      <c r="H46">
        <v>91.38</v>
      </c>
      <c r="I46">
        <v>30.84</v>
      </c>
      <c r="J46">
        <v>2.34</v>
      </c>
      <c r="K46">
        <v>30.35</v>
      </c>
      <c r="L46">
        <v>93.47</v>
      </c>
      <c r="M46">
        <v>78.86</v>
      </c>
      <c r="N46">
        <v>4.32</v>
      </c>
      <c r="O46">
        <v>2.08</v>
      </c>
      <c r="P46">
        <v>4.88</v>
      </c>
      <c r="Q46">
        <v>4.2300000000000004</v>
      </c>
      <c r="R46">
        <v>44.28</v>
      </c>
      <c r="S46">
        <v>157.93</v>
      </c>
      <c r="T46">
        <v>281.48</v>
      </c>
      <c r="U46">
        <v>0.27800000000000002</v>
      </c>
      <c r="V46">
        <v>148</v>
      </c>
    </row>
    <row r="47" spans="1:22">
      <c r="A47" t="s">
        <v>66</v>
      </c>
      <c r="B47" t="s">
        <v>8</v>
      </c>
      <c r="C47">
        <f>(G47*'Points System'!$B$17)+(H47*'Points System'!$B$4)+(I47*'Points System'!$B$5)+(J47*'Points System'!$B$6)+(K47*'Points System'!$B$7)+(L47*'Points System'!$B$3)+(M47*'Points System'!$B$2)+(N47*'Points System'!$B$11)+(O47*'Points System'!$B$12)+(P47*'Points System'!$B$10)+(Q47*'Points System'!$B$13)+(R47*'Points System'!$B$8)+(S47*'Points System'!$B$9)+(T47*'Points System'!$B$14)+(E47*'Points System'!$B$15)</f>
        <v>341.17000000000007</v>
      </c>
      <c r="D47">
        <f t="shared" si="0"/>
        <v>0.55500967936099954</v>
      </c>
      <c r="E47">
        <v>569.6</v>
      </c>
      <c r="F47">
        <v>614.71</v>
      </c>
      <c r="G47">
        <v>144.34</v>
      </c>
      <c r="H47">
        <v>84.93</v>
      </c>
      <c r="I47">
        <v>30.59</v>
      </c>
      <c r="J47">
        <v>1.41</v>
      </c>
      <c r="K47">
        <v>27.81</v>
      </c>
      <c r="L47">
        <v>83.11</v>
      </c>
      <c r="M47">
        <v>76.650000000000006</v>
      </c>
      <c r="N47">
        <v>10.88</v>
      </c>
      <c r="O47">
        <v>6.62</v>
      </c>
      <c r="P47">
        <v>8.07</v>
      </c>
      <c r="Q47">
        <v>4.87</v>
      </c>
      <c r="R47">
        <v>45.98</v>
      </c>
      <c r="S47">
        <v>130.41</v>
      </c>
      <c r="T47">
        <v>261.58</v>
      </c>
      <c r="U47">
        <v>0.253</v>
      </c>
      <c r="V47">
        <v>150.66999999999999</v>
      </c>
    </row>
    <row r="48" spans="1:22">
      <c r="A48" t="s">
        <v>68</v>
      </c>
      <c r="B48" t="s">
        <v>271</v>
      </c>
      <c r="C48">
        <f>(G48*'Points System'!$B$17)+(H48*'Points System'!$B$4)+(I48*'Points System'!$B$5)+(J48*'Points System'!$B$6)+(K48*'Points System'!$B$7)+(L48*'Points System'!$B$3)+(M48*'Points System'!$B$2)+(N48*'Points System'!$B$11)+(O48*'Points System'!$B$12)+(P48*'Points System'!$B$10)+(Q48*'Points System'!$B$13)+(R48*'Points System'!$B$8)+(S48*'Points System'!$B$9)+(T48*'Points System'!$B$14)+(E48*'Points System'!$B$15)</f>
        <v>333.15000000000003</v>
      </c>
      <c r="D48">
        <f t="shared" si="0"/>
        <v>0.60778268325610252</v>
      </c>
      <c r="E48">
        <v>530</v>
      </c>
      <c r="F48">
        <v>548.14</v>
      </c>
      <c r="G48">
        <v>153.04</v>
      </c>
      <c r="H48">
        <v>103.77</v>
      </c>
      <c r="I48">
        <v>34.729999999999997</v>
      </c>
      <c r="J48">
        <v>2.2799999999999998</v>
      </c>
      <c r="K48">
        <v>11.44</v>
      </c>
      <c r="L48">
        <v>66.11</v>
      </c>
      <c r="M48">
        <v>67.67</v>
      </c>
      <c r="N48">
        <v>7.75</v>
      </c>
      <c r="O48">
        <v>2.71</v>
      </c>
      <c r="P48">
        <v>2.48</v>
      </c>
      <c r="Q48">
        <v>4.07</v>
      </c>
      <c r="R48">
        <v>32.36</v>
      </c>
      <c r="S48">
        <v>63.86</v>
      </c>
      <c r="T48">
        <v>225.82999999999998</v>
      </c>
      <c r="U48">
        <v>0.30599999999999999</v>
      </c>
      <c r="V48">
        <v>130.83000000000001</v>
      </c>
    </row>
    <row r="49" spans="1:22">
      <c r="A49" t="s">
        <v>67</v>
      </c>
      <c r="B49" t="s">
        <v>267</v>
      </c>
      <c r="C49">
        <f>(G49*'Points System'!$B$17)+(H49*'Points System'!$B$4)+(I49*'Points System'!$B$5)+(J49*'Points System'!$B$6)+(K49*'Points System'!$B$7)+(L49*'Points System'!$B$3)+(M49*'Points System'!$B$2)+(N49*'Points System'!$B$11)+(O49*'Points System'!$B$12)+(P49*'Points System'!$B$10)+(Q49*'Points System'!$B$13)+(R49*'Points System'!$B$8)+(S49*'Points System'!$B$9)+(T49*'Points System'!$B$14)+(E49*'Points System'!$B$15)</f>
        <v>333.15000000000003</v>
      </c>
      <c r="D49">
        <f t="shared" si="0"/>
        <v>0.6128925437386169</v>
      </c>
      <c r="E49">
        <v>502.8</v>
      </c>
      <c r="F49">
        <v>543.57000000000005</v>
      </c>
      <c r="G49">
        <v>132.5</v>
      </c>
      <c r="H49">
        <v>85.59</v>
      </c>
      <c r="I49">
        <v>24.63</v>
      </c>
      <c r="J49">
        <v>4.3600000000000003</v>
      </c>
      <c r="K49">
        <v>18.690000000000001</v>
      </c>
      <c r="L49">
        <v>72.98</v>
      </c>
      <c r="M49">
        <v>67.069999999999993</v>
      </c>
      <c r="N49">
        <v>7.45</v>
      </c>
      <c r="O49">
        <v>2.57</v>
      </c>
      <c r="P49">
        <v>1.58</v>
      </c>
      <c r="Q49">
        <v>3.87</v>
      </c>
      <c r="R49">
        <v>46.11</v>
      </c>
      <c r="S49">
        <v>80.58</v>
      </c>
      <c r="T49">
        <v>222.69</v>
      </c>
      <c r="U49">
        <v>0.26300000000000001</v>
      </c>
      <c r="V49">
        <v>139.16999999999999</v>
      </c>
    </row>
    <row r="50" spans="1:22">
      <c r="A50" t="s">
        <v>69</v>
      </c>
      <c r="B50" t="s">
        <v>267</v>
      </c>
      <c r="C50">
        <f>(G50*'Points System'!$B$17)+(H50*'Points System'!$B$4)+(I50*'Points System'!$B$5)+(J50*'Points System'!$B$6)+(K50*'Points System'!$B$7)+(L50*'Points System'!$B$3)+(M50*'Points System'!$B$2)+(N50*'Points System'!$B$11)+(O50*'Points System'!$B$12)+(P50*'Points System'!$B$10)+(Q50*'Points System'!$B$13)+(R50*'Points System'!$B$8)+(S50*'Points System'!$B$9)+(T50*'Points System'!$B$14)+(E50*'Points System'!$B$15)</f>
        <v>332.83</v>
      </c>
      <c r="D50">
        <f t="shared" si="0"/>
        <v>0.55604189986133612</v>
      </c>
      <c r="E50">
        <v>562.29999999999995</v>
      </c>
      <c r="F50">
        <v>598.57000000000005</v>
      </c>
      <c r="G50">
        <v>157.11000000000001</v>
      </c>
      <c r="H50">
        <v>112.09</v>
      </c>
      <c r="I50">
        <v>30.97</v>
      </c>
      <c r="J50">
        <v>2.41</v>
      </c>
      <c r="K50">
        <v>12.65</v>
      </c>
      <c r="L50">
        <v>67.06</v>
      </c>
      <c r="M50">
        <v>70.25</v>
      </c>
      <c r="N50">
        <v>4.16</v>
      </c>
      <c r="O50">
        <v>1.68</v>
      </c>
      <c r="P50">
        <v>2.5299999999999998</v>
      </c>
      <c r="Q50">
        <v>5.53</v>
      </c>
      <c r="R50">
        <v>39.57</v>
      </c>
      <c r="S50">
        <v>78.39</v>
      </c>
      <c r="T50">
        <v>231.85999999999999</v>
      </c>
      <c r="U50">
        <v>0.28100000000000003</v>
      </c>
      <c r="V50">
        <v>140.66999999999999</v>
      </c>
    </row>
    <row r="51" spans="1:22">
      <c r="A51" t="s">
        <v>70</v>
      </c>
      <c r="B51" t="s">
        <v>8</v>
      </c>
      <c r="C51">
        <f>(G51*'Points System'!$B$17)+(H51*'Points System'!$B$4)+(I51*'Points System'!$B$5)+(J51*'Points System'!$B$6)+(K51*'Points System'!$B$7)+(L51*'Points System'!$B$3)+(M51*'Points System'!$B$2)+(N51*'Points System'!$B$11)+(O51*'Points System'!$B$12)+(P51*'Points System'!$B$10)+(Q51*'Points System'!$B$13)+(R51*'Points System'!$B$8)+(S51*'Points System'!$B$9)+(T51*'Points System'!$B$14)+(E51*'Points System'!$B$15)</f>
        <v>330.91999999999996</v>
      </c>
      <c r="D51">
        <f t="shared" si="0"/>
        <v>0.53007416425058862</v>
      </c>
      <c r="E51">
        <v>572.6</v>
      </c>
      <c r="F51">
        <v>624.29</v>
      </c>
      <c r="G51">
        <v>149.03</v>
      </c>
      <c r="H51">
        <v>95.09</v>
      </c>
      <c r="I51">
        <v>30.3</v>
      </c>
      <c r="J51">
        <v>1.34</v>
      </c>
      <c r="K51">
        <v>22.91</v>
      </c>
      <c r="L51">
        <v>79.66</v>
      </c>
      <c r="M51">
        <v>74.760000000000005</v>
      </c>
      <c r="N51">
        <v>2.97</v>
      </c>
      <c r="O51">
        <v>1.2</v>
      </c>
      <c r="P51">
        <v>6.02</v>
      </c>
      <c r="Q51">
        <v>5.93</v>
      </c>
      <c r="R51">
        <v>52.21</v>
      </c>
      <c r="S51">
        <v>128.83000000000001</v>
      </c>
      <c r="T51">
        <v>251.35000000000002</v>
      </c>
      <c r="U51">
        <v>0.26</v>
      </c>
      <c r="V51">
        <v>150.5</v>
      </c>
    </row>
    <row r="52" spans="1:22">
      <c r="A52" t="s">
        <v>71</v>
      </c>
      <c r="B52" t="s">
        <v>7</v>
      </c>
      <c r="C52">
        <f>(G52*'Points System'!$B$17)+(H52*'Points System'!$B$4)+(I52*'Points System'!$B$5)+(J52*'Points System'!$B$6)+(K52*'Points System'!$B$7)+(L52*'Points System'!$B$3)+(M52*'Points System'!$B$2)+(N52*'Points System'!$B$11)+(O52*'Points System'!$B$12)+(P52*'Points System'!$B$10)+(Q52*'Points System'!$B$13)+(R52*'Points System'!$B$8)+(S52*'Points System'!$B$9)+(T52*'Points System'!$B$14)+(E52*'Points System'!$B$15)</f>
        <v>330.20000000000005</v>
      </c>
      <c r="D52">
        <f t="shared" si="0"/>
        <v>0.60491701168797862</v>
      </c>
      <c r="E52">
        <v>497.9</v>
      </c>
      <c r="F52">
        <v>545.86</v>
      </c>
      <c r="G52">
        <v>135.18</v>
      </c>
      <c r="H52">
        <v>86.92</v>
      </c>
      <c r="I52">
        <v>31.41</v>
      </c>
      <c r="J52">
        <v>2.74</v>
      </c>
      <c r="K52">
        <v>12.21</v>
      </c>
      <c r="L52">
        <v>56.62</v>
      </c>
      <c r="M52">
        <v>75.14</v>
      </c>
      <c r="N52">
        <v>6.48</v>
      </c>
      <c r="O52">
        <v>3.27</v>
      </c>
      <c r="P52">
        <v>2.97</v>
      </c>
      <c r="Q52">
        <v>3.97</v>
      </c>
      <c r="R52">
        <v>63.9</v>
      </c>
      <c r="S52">
        <v>75.47</v>
      </c>
      <c r="T52">
        <v>206.8</v>
      </c>
      <c r="U52">
        <v>0.27100000000000002</v>
      </c>
      <c r="V52">
        <v>126.83</v>
      </c>
    </row>
    <row r="53" spans="1:22">
      <c r="A53" t="s">
        <v>72</v>
      </c>
      <c r="B53" t="s">
        <v>270</v>
      </c>
      <c r="C53">
        <f>(G53*'Points System'!$B$17)+(H53*'Points System'!$B$4)+(I53*'Points System'!$B$5)+(J53*'Points System'!$B$6)+(K53*'Points System'!$B$7)+(L53*'Points System'!$B$3)+(M53*'Points System'!$B$2)+(N53*'Points System'!$B$11)+(O53*'Points System'!$B$12)+(P53*'Points System'!$B$10)+(Q53*'Points System'!$B$13)+(R53*'Points System'!$B$8)+(S53*'Points System'!$B$9)+(T53*'Points System'!$B$14)+(E53*'Points System'!$B$15)</f>
        <v>327.16999999999996</v>
      </c>
      <c r="D53">
        <f t="shared" si="0"/>
        <v>0.52038300647357283</v>
      </c>
      <c r="E53">
        <v>581.9</v>
      </c>
      <c r="F53">
        <v>628.71</v>
      </c>
      <c r="G53">
        <v>168.51</v>
      </c>
      <c r="H53">
        <v>121.6</v>
      </c>
      <c r="I53">
        <v>32.96</v>
      </c>
      <c r="J53">
        <v>2.74</v>
      </c>
      <c r="K53">
        <v>12.46</v>
      </c>
      <c r="L53">
        <v>71.650000000000006</v>
      </c>
      <c r="M53">
        <v>75.25</v>
      </c>
      <c r="N53">
        <v>7.45</v>
      </c>
      <c r="O53">
        <v>2.72</v>
      </c>
      <c r="P53">
        <v>5.07</v>
      </c>
      <c r="Q53">
        <v>4.5999999999999996</v>
      </c>
      <c r="R53">
        <v>39.020000000000003</v>
      </c>
      <c r="S53">
        <v>109.06</v>
      </c>
      <c r="T53">
        <v>245.57999999999998</v>
      </c>
      <c r="U53">
        <v>0.28899999999999998</v>
      </c>
      <c r="V53">
        <v>150</v>
      </c>
    </row>
    <row r="54" spans="1:22">
      <c r="A54" t="s">
        <v>73</v>
      </c>
      <c r="B54" t="s">
        <v>267</v>
      </c>
      <c r="C54">
        <f>(G54*'Points System'!$B$17)+(H54*'Points System'!$B$4)+(I54*'Points System'!$B$5)+(J54*'Points System'!$B$6)+(K54*'Points System'!$B$7)+(L54*'Points System'!$B$3)+(M54*'Points System'!$B$2)+(N54*'Points System'!$B$11)+(O54*'Points System'!$B$12)+(P54*'Points System'!$B$10)+(Q54*'Points System'!$B$13)+(R54*'Points System'!$B$8)+(S54*'Points System'!$B$9)+(T54*'Points System'!$B$14)+(E54*'Points System'!$B$15)</f>
        <v>326.45</v>
      </c>
      <c r="D54">
        <f t="shared" si="0"/>
        <v>0.62384146457986966</v>
      </c>
      <c r="E54">
        <v>487.3</v>
      </c>
      <c r="F54">
        <v>523.29</v>
      </c>
      <c r="G54">
        <v>131.24</v>
      </c>
      <c r="H54">
        <v>75.510000000000005</v>
      </c>
      <c r="I54">
        <v>24.38</v>
      </c>
      <c r="J54">
        <v>2.97</v>
      </c>
      <c r="K54">
        <v>29.02</v>
      </c>
      <c r="L54">
        <v>82.39</v>
      </c>
      <c r="M54">
        <v>73.849999999999994</v>
      </c>
      <c r="N54">
        <v>5.21</v>
      </c>
      <c r="O54">
        <v>1.57</v>
      </c>
      <c r="P54">
        <v>2.48</v>
      </c>
      <c r="Q54">
        <v>3.7</v>
      </c>
      <c r="R54">
        <v>41.83</v>
      </c>
      <c r="S54">
        <v>124.52</v>
      </c>
      <c r="T54">
        <v>249.26</v>
      </c>
      <c r="U54">
        <v>0.27100000000000002</v>
      </c>
      <c r="V54">
        <v>128.66999999999999</v>
      </c>
    </row>
    <row r="55" spans="1:22">
      <c r="A55" t="s">
        <v>74</v>
      </c>
      <c r="B55" t="s">
        <v>268</v>
      </c>
      <c r="C55">
        <f>(G55*'Points System'!$B$17)+(H55*'Points System'!$B$4)+(I55*'Points System'!$B$5)+(J55*'Points System'!$B$6)+(K55*'Points System'!$B$7)+(L55*'Points System'!$B$3)+(M55*'Points System'!$B$2)+(N55*'Points System'!$B$11)+(O55*'Points System'!$B$12)+(P55*'Points System'!$B$10)+(Q55*'Points System'!$B$13)+(R55*'Points System'!$B$8)+(S55*'Points System'!$B$9)+(T55*'Points System'!$B$14)+(E55*'Points System'!$B$15)</f>
        <v>323.98</v>
      </c>
      <c r="D55">
        <f t="shared" si="0"/>
        <v>0.57574949796520414</v>
      </c>
      <c r="E55">
        <v>519.79999999999995</v>
      </c>
      <c r="F55">
        <v>562.71</v>
      </c>
      <c r="G55">
        <v>140.79</v>
      </c>
      <c r="H55">
        <v>89.54</v>
      </c>
      <c r="I55">
        <v>30.76</v>
      </c>
      <c r="J55">
        <v>1.04</v>
      </c>
      <c r="K55">
        <v>19.010000000000002</v>
      </c>
      <c r="L55">
        <v>81.209999999999994</v>
      </c>
      <c r="M55">
        <v>64.5</v>
      </c>
      <c r="N55">
        <v>0.9</v>
      </c>
      <c r="O55">
        <v>0.4</v>
      </c>
      <c r="P55">
        <v>5.78</v>
      </c>
      <c r="Q55">
        <v>3.77</v>
      </c>
      <c r="R55">
        <v>47.26</v>
      </c>
      <c r="S55">
        <v>99.71</v>
      </c>
      <c r="T55">
        <v>230.22000000000003</v>
      </c>
      <c r="U55">
        <v>0.27100000000000002</v>
      </c>
      <c r="V55">
        <v>140.33000000000001</v>
      </c>
    </row>
    <row r="56" spans="1:22">
      <c r="A56" t="s">
        <v>75</v>
      </c>
      <c r="B56" t="s">
        <v>7</v>
      </c>
      <c r="C56">
        <f>(G56*'Points System'!$B$17)+(H56*'Points System'!$B$4)+(I56*'Points System'!$B$5)+(J56*'Points System'!$B$6)+(K56*'Points System'!$B$7)+(L56*'Points System'!$B$3)+(M56*'Points System'!$B$2)+(N56*'Points System'!$B$11)+(O56*'Points System'!$B$12)+(P56*'Points System'!$B$10)+(Q56*'Points System'!$B$13)+(R56*'Points System'!$B$8)+(S56*'Points System'!$B$9)+(T56*'Points System'!$B$14)+(E56*'Points System'!$B$15)</f>
        <v>320.54999999999995</v>
      </c>
      <c r="D56">
        <f t="shared" si="0"/>
        <v>0.58847827284242982</v>
      </c>
      <c r="E56">
        <v>507.9</v>
      </c>
      <c r="F56">
        <v>544.71</v>
      </c>
      <c r="G56">
        <v>144.37</v>
      </c>
      <c r="H56">
        <v>102.34</v>
      </c>
      <c r="I56">
        <v>28.92</v>
      </c>
      <c r="J56">
        <v>1.1399999999999999</v>
      </c>
      <c r="K56">
        <v>11.29</v>
      </c>
      <c r="L56">
        <v>60.15</v>
      </c>
      <c r="M56">
        <v>69.34</v>
      </c>
      <c r="N56">
        <v>5.77</v>
      </c>
      <c r="O56">
        <v>3.4</v>
      </c>
      <c r="P56">
        <v>2.5499999999999998</v>
      </c>
      <c r="Q56">
        <v>4.2</v>
      </c>
      <c r="R56">
        <v>48.9</v>
      </c>
      <c r="S56">
        <v>68.97</v>
      </c>
      <c r="T56">
        <v>208.76</v>
      </c>
      <c r="U56">
        <v>0.28299999999999997</v>
      </c>
      <c r="V56">
        <v>119.67</v>
      </c>
    </row>
    <row r="57" spans="1:22">
      <c r="A57" t="s">
        <v>76</v>
      </c>
      <c r="B57" t="s">
        <v>8</v>
      </c>
      <c r="C57">
        <f>(G57*'Points System'!$B$17)+(H57*'Points System'!$B$4)+(I57*'Points System'!$B$5)+(J57*'Points System'!$B$6)+(K57*'Points System'!$B$7)+(L57*'Points System'!$B$3)+(M57*'Points System'!$B$2)+(N57*'Points System'!$B$11)+(O57*'Points System'!$B$12)+(P57*'Points System'!$B$10)+(Q57*'Points System'!$B$13)+(R57*'Points System'!$B$8)+(S57*'Points System'!$B$9)+(T57*'Points System'!$B$14)+(E57*'Points System'!$B$15)</f>
        <v>319.55999999999995</v>
      </c>
      <c r="D57">
        <f t="shared" si="0"/>
        <v>0.55838822974366142</v>
      </c>
      <c r="E57">
        <v>526.79999999999995</v>
      </c>
      <c r="F57">
        <v>572.29</v>
      </c>
      <c r="G57">
        <v>136.25</v>
      </c>
      <c r="H57">
        <v>86.61</v>
      </c>
      <c r="I57">
        <v>29.82</v>
      </c>
      <c r="J57">
        <v>1.1399999999999999</v>
      </c>
      <c r="K57">
        <v>19.54</v>
      </c>
      <c r="L57">
        <v>71.56</v>
      </c>
      <c r="M57">
        <v>63.28</v>
      </c>
      <c r="N57">
        <v>1.96</v>
      </c>
      <c r="O57">
        <v>1.86</v>
      </c>
      <c r="P57">
        <v>7.42</v>
      </c>
      <c r="Q57">
        <v>4.17</v>
      </c>
      <c r="R57">
        <v>40.700000000000003</v>
      </c>
      <c r="S57">
        <v>83.91</v>
      </c>
      <c r="T57">
        <v>227.82999999999998</v>
      </c>
      <c r="U57">
        <v>0.25900000000000001</v>
      </c>
      <c r="V57">
        <v>145.66999999999999</v>
      </c>
    </row>
    <row r="58" spans="1:22">
      <c r="A58" t="s">
        <v>77</v>
      </c>
      <c r="B58" t="s">
        <v>270</v>
      </c>
      <c r="C58">
        <f>(G58*'Points System'!$B$17)+(H58*'Points System'!$B$4)+(I58*'Points System'!$B$5)+(J58*'Points System'!$B$6)+(K58*'Points System'!$B$7)+(L58*'Points System'!$B$3)+(M58*'Points System'!$B$2)+(N58*'Points System'!$B$11)+(O58*'Points System'!$B$12)+(P58*'Points System'!$B$10)+(Q58*'Points System'!$B$13)+(R58*'Points System'!$B$8)+(S58*'Points System'!$B$9)+(T58*'Points System'!$B$14)+(E58*'Points System'!$B$15)</f>
        <v>318.88000000000005</v>
      </c>
      <c r="D58">
        <f t="shared" si="0"/>
        <v>0.52957783904075473</v>
      </c>
      <c r="E58">
        <v>558.4</v>
      </c>
      <c r="F58">
        <v>602.14</v>
      </c>
      <c r="G58">
        <v>156.88999999999999</v>
      </c>
      <c r="H58">
        <v>111.98</v>
      </c>
      <c r="I58">
        <v>27.26</v>
      </c>
      <c r="J58">
        <v>5.5</v>
      </c>
      <c r="K58">
        <v>12.95</v>
      </c>
      <c r="L58">
        <v>63.11</v>
      </c>
      <c r="M58">
        <v>70.27</v>
      </c>
      <c r="N58">
        <v>17.53</v>
      </c>
      <c r="O58">
        <v>6.9</v>
      </c>
      <c r="P58">
        <v>2.2999999999999998</v>
      </c>
      <c r="Q58">
        <v>5.57</v>
      </c>
      <c r="R58">
        <v>41.05</v>
      </c>
      <c r="S58">
        <v>100.98</v>
      </c>
      <c r="T58">
        <v>234.8</v>
      </c>
      <c r="U58">
        <v>0.28199999999999997</v>
      </c>
      <c r="V58">
        <v>130.66999999999999</v>
      </c>
    </row>
    <row r="59" spans="1:22">
      <c r="A59" t="s">
        <v>78</v>
      </c>
      <c r="B59" t="s">
        <v>7</v>
      </c>
      <c r="C59">
        <f>(G59*'Points System'!$B$17)+(H59*'Points System'!$B$4)+(I59*'Points System'!$B$5)+(J59*'Points System'!$B$6)+(K59*'Points System'!$B$7)+(L59*'Points System'!$B$3)+(M59*'Points System'!$B$2)+(N59*'Points System'!$B$11)+(O59*'Points System'!$B$12)+(P59*'Points System'!$B$10)+(Q59*'Points System'!$B$13)+(R59*'Points System'!$B$8)+(S59*'Points System'!$B$9)+(T59*'Points System'!$B$14)+(E59*'Points System'!$B$15)</f>
        <v>318.53999999999996</v>
      </c>
      <c r="D59">
        <f t="shared" si="0"/>
        <v>0.52305418719211816</v>
      </c>
      <c r="E59">
        <v>550.4</v>
      </c>
      <c r="F59">
        <v>609</v>
      </c>
      <c r="G59">
        <v>150.85</v>
      </c>
      <c r="H59">
        <v>102.21</v>
      </c>
      <c r="I59">
        <v>33.659999999999997</v>
      </c>
      <c r="J59">
        <v>4.28</v>
      </c>
      <c r="K59">
        <v>11.21</v>
      </c>
      <c r="L59">
        <v>58</v>
      </c>
      <c r="M59">
        <v>79.45</v>
      </c>
      <c r="N59">
        <v>16.489999999999998</v>
      </c>
      <c r="O59">
        <v>6</v>
      </c>
      <c r="P59">
        <v>4.88</v>
      </c>
      <c r="Q59">
        <v>4.83</v>
      </c>
      <c r="R59">
        <v>56.81</v>
      </c>
      <c r="S59">
        <v>113.42</v>
      </c>
      <c r="T59">
        <v>227.20999999999998</v>
      </c>
      <c r="U59">
        <v>0.27300000000000002</v>
      </c>
      <c r="V59">
        <v>138.83000000000001</v>
      </c>
    </row>
    <row r="60" spans="1:22">
      <c r="A60" t="s">
        <v>79</v>
      </c>
      <c r="B60" t="s">
        <v>267</v>
      </c>
      <c r="C60">
        <f>(G60*'Points System'!$B$17)+(H60*'Points System'!$B$4)+(I60*'Points System'!$B$5)+(J60*'Points System'!$B$6)+(K60*'Points System'!$B$7)+(L60*'Points System'!$B$3)+(M60*'Points System'!$B$2)+(N60*'Points System'!$B$11)+(O60*'Points System'!$B$12)+(P60*'Points System'!$B$10)+(Q60*'Points System'!$B$13)+(R60*'Points System'!$B$8)+(S60*'Points System'!$B$9)+(T60*'Points System'!$B$14)+(E60*'Points System'!$B$15)</f>
        <v>318.01</v>
      </c>
      <c r="D60">
        <f t="shared" si="0"/>
        <v>0.56185512367491164</v>
      </c>
      <c r="E60">
        <v>531.29999999999995</v>
      </c>
      <c r="F60">
        <v>566</v>
      </c>
      <c r="G60">
        <v>152.65</v>
      </c>
      <c r="H60">
        <v>107.6</v>
      </c>
      <c r="I60">
        <v>30.82</v>
      </c>
      <c r="J60">
        <v>4.43</v>
      </c>
      <c r="K60">
        <v>11.75</v>
      </c>
      <c r="L60">
        <v>65.760000000000005</v>
      </c>
      <c r="M60">
        <v>77</v>
      </c>
      <c r="N60">
        <v>23.89</v>
      </c>
      <c r="O60">
        <v>6.41</v>
      </c>
      <c r="P60">
        <v>7.12</v>
      </c>
      <c r="Q60">
        <v>4.2</v>
      </c>
      <c r="R60">
        <v>35.81</v>
      </c>
      <c r="S60">
        <v>107.57</v>
      </c>
      <c r="T60">
        <v>229.53</v>
      </c>
      <c r="U60">
        <v>0.28699999999999998</v>
      </c>
      <c r="V60">
        <v>138.33000000000001</v>
      </c>
    </row>
    <row r="61" spans="1:22">
      <c r="A61" t="s">
        <v>80</v>
      </c>
      <c r="B61" t="s">
        <v>267</v>
      </c>
      <c r="C61">
        <f>(G61*'Points System'!$B$17)+(H61*'Points System'!$B$4)+(I61*'Points System'!$B$5)+(J61*'Points System'!$B$6)+(K61*'Points System'!$B$7)+(L61*'Points System'!$B$3)+(M61*'Points System'!$B$2)+(N61*'Points System'!$B$11)+(O61*'Points System'!$B$12)+(P61*'Points System'!$B$10)+(Q61*'Points System'!$B$13)+(R61*'Points System'!$B$8)+(S61*'Points System'!$B$9)+(T61*'Points System'!$B$14)+(E61*'Points System'!$B$15)</f>
        <v>317.79999999999995</v>
      </c>
      <c r="D61">
        <f t="shared" si="0"/>
        <v>0.52098360655737697</v>
      </c>
      <c r="E61">
        <v>561</v>
      </c>
      <c r="F61">
        <v>610</v>
      </c>
      <c r="G61">
        <v>158.07</v>
      </c>
      <c r="H61">
        <v>106.58</v>
      </c>
      <c r="I61">
        <v>30.36</v>
      </c>
      <c r="J61">
        <v>5</v>
      </c>
      <c r="K61">
        <v>16.78</v>
      </c>
      <c r="L61">
        <v>69.13</v>
      </c>
      <c r="M61">
        <v>80.45</v>
      </c>
      <c r="N61">
        <v>29.58</v>
      </c>
      <c r="O61">
        <v>10.89</v>
      </c>
      <c r="P61">
        <v>17.420000000000002</v>
      </c>
      <c r="Q61">
        <v>3.17</v>
      </c>
      <c r="R61">
        <v>30.9</v>
      </c>
      <c r="S61">
        <v>130.79</v>
      </c>
      <c r="T61">
        <v>249.42000000000002</v>
      </c>
      <c r="U61">
        <v>0.28299999999999997</v>
      </c>
      <c r="V61">
        <v>145.5</v>
      </c>
    </row>
    <row r="62" spans="1:22">
      <c r="A62" t="s">
        <v>81</v>
      </c>
      <c r="B62" t="s">
        <v>7</v>
      </c>
      <c r="C62">
        <f>(G62*'Points System'!$B$17)+(H62*'Points System'!$B$4)+(I62*'Points System'!$B$5)+(J62*'Points System'!$B$6)+(K62*'Points System'!$B$7)+(L62*'Points System'!$B$3)+(M62*'Points System'!$B$2)+(N62*'Points System'!$B$11)+(O62*'Points System'!$B$12)+(P62*'Points System'!$B$10)+(Q62*'Points System'!$B$13)+(R62*'Points System'!$B$8)+(S62*'Points System'!$B$9)+(T62*'Points System'!$B$14)+(E62*'Points System'!$B$15)</f>
        <v>317.58</v>
      </c>
      <c r="D62">
        <f t="shared" si="0"/>
        <v>0.50824184617354284</v>
      </c>
      <c r="E62">
        <v>593</v>
      </c>
      <c r="F62">
        <v>624.86</v>
      </c>
      <c r="G62">
        <v>175.06</v>
      </c>
      <c r="H62">
        <v>142.11000000000001</v>
      </c>
      <c r="I62">
        <v>22.8</v>
      </c>
      <c r="J62">
        <v>8.34</v>
      </c>
      <c r="K62">
        <v>3.51</v>
      </c>
      <c r="L62">
        <v>41.48</v>
      </c>
      <c r="M62">
        <v>81.44</v>
      </c>
      <c r="N62">
        <v>52.68</v>
      </c>
      <c r="O62">
        <v>16.559999999999999</v>
      </c>
      <c r="P62">
        <v>3.52</v>
      </c>
      <c r="Q62">
        <v>4.07</v>
      </c>
      <c r="R62">
        <v>30.58</v>
      </c>
      <c r="S62">
        <v>98.81</v>
      </c>
      <c r="T62">
        <v>226.77</v>
      </c>
      <c r="U62">
        <v>0.29399999999999998</v>
      </c>
      <c r="V62">
        <v>142.66999999999999</v>
      </c>
    </row>
    <row r="63" spans="1:22">
      <c r="A63" t="s">
        <v>82</v>
      </c>
      <c r="B63" t="s">
        <v>7</v>
      </c>
      <c r="C63">
        <f>(G63*'Points System'!$B$17)+(H63*'Points System'!$B$4)+(I63*'Points System'!$B$5)+(J63*'Points System'!$B$6)+(K63*'Points System'!$B$7)+(L63*'Points System'!$B$3)+(M63*'Points System'!$B$2)+(N63*'Points System'!$B$11)+(O63*'Points System'!$B$12)+(P63*'Points System'!$B$10)+(Q63*'Points System'!$B$13)+(R63*'Points System'!$B$8)+(S63*'Points System'!$B$9)+(T63*'Points System'!$B$14)+(E63*'Points System'!$B$15)</f>
        <v>317.29999999999995</v>
      </c>
      <c r="D63">
        <f t="shared" si="0"/>
        <v>0.56878069766608097</v>
      </c>
      <c r="E63">
        <v>517.5</v>
      </c>
      <c r="F63">
        <v>557.86</v>
      </c>
      <c r="G63">
        <v>141.97999999999999</v>
      </c>
      <c r="H63">
        <v>93.16</v>
      </c>
      <c r="I63">
        <v>31.21</v>
      </c>
      <c r="J63">
        <v>2.65</v>
      </c>
      <c r="K63">
        <v>14.39</v>
      </c>
      <c r="L63">
        <v>60.29</v>
      </c>
      <c r="M63">
        <v>80.02</v>
      </c>
      <c r="N63">
        <v>6.99</v>
      </c>
      <c r="O63">
        <v>2.66</v>
      </c>
      <c r="P63">
        <v>5.93</v>
      </c>
      <c r="Q63">
        <v>4.2300000000000004</v>
      </c>
      <c r="R63">
        <v>54.5</v>
      </c>
      <c r="S63">
        <v>102.93</v>
      </c>
      <c r="T63">
        <v>221.08999999999997</v>
      </c>
      <c r="U63">
        <v>0.27400000000000002</v>
      </c>
      <c r="V63">
        <v>127.33</v>
      </c>
    </row>
    <row r="64" spans="1:22">
      <c r="A64" t="s">
        <v>83</v>
      </c>
      <c r="B64" t="s">
        <v>8</v>
      </c>
      <c r="C64">
        <f>(G64*'Points System'!$B$17)+(H64*'Points System'!$B$4)+(I64*'Points System'!$B$5)+(J64*'Points System'!$B$6)+(K64*'Points System'!$B$7)+(L64*'Points System'!$B$3)+(M64*'Points System'!$B$2)+(N64*'Points System'!$B$11)+(O64*'Points System'!$B$12)+(P64*'Points System'!$B$10)+(Q64*'Points System'!$B$13)+(R64*'Points System'!$B$8)+(S64*'Points System'!$B$9)+(T64*'Points System'!$B$14)+(E64*'Points System'!$B$15)</f>
        <v>316.59000000000003</v>
      </c>
      <c r="D64">
        <f t="shared" si="0"/>
        <v>0.59798273615019937</v>
      </c>
      <c r="E64">
        <v>499.6</v>
      </c>
      <c r="F64">
        <v>529.42999999999995</v>
      </c>
      <c r="G64">
        <v>134.76</v>
      </c>
      <c r="H64">
        <v>79.48</v>
      </c>
      <c r="I64">
        <v>30.89</v>
      </c>
      <c r="J64">
        <v>2.11</v>
      </c>
      <c r="K64">
        <v>20.420000000000002</v>
      </c>
      <c r="L64">
        <v>75.31</v>
      </c>
      <c r="M64">
        <v>67.2</v>
      </c>
      <c r="N64">
        <v>2.4900000000000002</v>
      </c>
      <c r="O64">
        <v>1.3</v>
      </c>
      <c r="P64">
        <v>3.93</v>
      </c>
      <c r="Q64">
        <v>2.9</v>
      </c>
      <c r="R64">
        <v>35.270000000000003</v>
      </c>
      <c r="S64">
        <v>91.65</v>
      </c>
      <c r="T64">
        <v>229.27</v>
      </c>
      <c r="U64">
        <v>0.26900000000000002</v>
      </c>
      <c r="V64">
        <v>117.5</v>
      </c>
    </row>
    <row r="65" spans="1:22">
      <c r="A65" t="s">
        <v>84</v>
      </c>
      <c r="B65" t="s">
        <v>267</v>
      </c>
      <c r="C65">
        <f>(G65*'Points System'!$B$17)+(H65*'Points System'!$B$4)+(I65*'Points System'!$B$5)+(J65*'Points System'!$B$6)+(K65*'Points System'!$B$7)+(L65*'Points System'!$B$3)+(M65*'Points System'!$B$2)+(N65*'Points System'!$B$11)+(O65*'Points System'!$B$12)+(P65*'Points System'!$B$10)+(Q65*'Points System'!$B$13)+(R65*'Points System'!$B$8)+(S65*'Points System'!$B$9)+(T65*'Points System'!$B$14)+(E65*'Points System'!$B$15)</f>
        <v>316.10000000000002</v>
      </c>
      <c r="D65">
        <f t="shared" si="0"/>
        <v>0.51113303041573022</v>
      </c>
      <c r="E65">
        <v>569.9</v>
      </c>
      <c r="F65">
        <v>618.42999999999995</v>
      </c>
      <c r="G65">
        <v>158.65</v>
      </c>
      <c r="H65">
        <v>121.63</v>
      </c>
      <c r="I65">
        <v>28.57</v>
      </c>
      <c r="J65">
        <v>1.1000000000000001</v>
      </c>
      <c r="K65">
        <v>7.92</v>
      </c>
      <c r="L65">
        <v>51.12</v>
      </c>
      <c r="M65">
        <v>72.180000000000007</v>
      </c>
      <c r="N65">
        <v>2.76</v>
      </c>
      <c r="O65">
        <v>1.73</v>
      </c>
      <c r="P65">
        <v>3.3</v>
      </c>
      <c r="Q65">
        <v>3.47</v>
      </c>
      <c r="R65">
        <v>57.92</v>
      </c>
      <c r="S65">
        <v>79.900000000000006</v>
      </c>
      <c r="T65">
        <v>213.75</v>
      </c>
      <c r="U65">
        <v>0.27700000000000002</v>
      </c>
      <c r="V65">
        <v>144.66999999999999</v>
      </c>
    </row>
    <row r="66" spans="1:22">
      <c r="A66" t="s">
        <v>61</v>
      </c>
      <c r="B66" t="s">
        <v>267</v>
      </c>
      <c r="C66">
        <f>(G66*'Points System'!$B$17)+(H66*'Points System'!$B$4)+(I66*'Points System'!$B$5)+(J66*'Points System'!$B$6)+(K66*'Points System'!$B$7)+(L66*'Points System'!$B$3)+(M66*'Points System'!$B$2)+(N66*'Points System'!$B$11)+(O66*'Points System'!$B$12)+(P66*'Points System'!$B$10)+(Q66*'Points System'!$B$13)+(R66*'Points System'!$B$8)+(S66*'Points System'!$B$9)+(T66*'Points System'!$B$14)+(E66*'Points System'!$B$15)</f>
        <v>314.59999999999997</v>
      </c>
      <c r="D66">
        <f t="shared" ref="D66:D129" si="1">C66/F66</f>
        <v>0.50595046638790608</v>
      </c>
      <c r="E66">
        <v>558.38</v>
      </c>
      <c r="F66">
        <v>621.79999999999995</v>
      </c>
      <c r="G66">
        <v>156.29</v>
      </c>
      <c r="H66">
        <v>111.9</v>
      </c>
      <c r="I66">
        <v>26.98</v>
      </c>
      <c r="J66">
        <v>8.01</v>
      </c>
      <c r="K66">
        <v>9.75</v>
      </c>
      <c r="L66">
        <v>50.3</v>
      </c>
      <c r="M66">
        <v>85.96</v>
      </c>
      <c r="N66">
        <v>15.6</v>
      </c>
      <c r="O66">
        <v>7.73</v>
      </c>
      <c r="P66">
        <v>9.1300000000000008</v>
      </c>
      <c r="Q66">
        <v>2.77</v>
      </c>
      <c r="R66">
        <v>52.46</v>
      </c>
      <c r="S66">
        <v>110.88</v>
      </c>
      <c r="T66">
        <v>228.89000000000001</v>
      </c>
      <c r="U66">
        <v>0.27800000000000002</v>
      </c>
      <c r="V66">
        <v>138.75</v>
      </c>
    </row>
    <row r="67" spans="1:22">
      <c r="A67" t="s">
        <v>85</v>
      </c>
      <c r="B67" t="s">
        <v>7</v>
      </c>
      <c r="C67">
        <f>(G67*'Points System'!$B$17)+(H67*'Points System'!$B$4)+(I67*'Points System'!$B$5)+(J67*'Points System'!$B$6)+(K67*'Points System'!$B$7)+(L67*'Points System'!$B$3)+(M67*'Points System'!$B$2)+(N67*'Points System'!$B$11)+(O67*'Points System'!$B$12)+(P67*'Points System'!$B$10)+(Q67*'Points System'!$B$13)+(R67*'Points System'!$B$8)+(S67*'Points System'!$B$9)+(T67*'Points System'!$B$14)+(E67*'Points System'!$B$15)</f>
        <v>313</v>
      </c>
      <c r="D67">
        <f t="shared" si="1"/>
        <v>0.56064052732450875</v>
      </c>
      <c r="E67">
        <v>511.7</v>
      </c>
      <c r="F67">
        <v>558.29</v>
      </c>
      <c r="G67">
        <v>136.85</v>
      </c>
      <c r="H67">
        <v>84.22</v>
      </c>
      <c r="I67">
        <v>25.78</v>
      </c>
      <c r="J67">
        <v>8.7899999999999991</v>
      </c>
      <c r="K67">
        <v>17.88</v>
      </c>
      <c r="L67">
        <v>71.099999999999994</v>
      </c>
      <c r="M67">
        <v>66.48</v>
      </c>
      <c r="N67">
        <v>9.0500000000000007</v>
      </c>
      <c r="O67">
        <v>6.72</v>
      </c>
      <c r="P67">
        <v>10</v>
      </c>
      <c r="Q67">
        <v>4.37</v>
      </c>
      <c r="R67">
        <v>30.03</v>
      </c>
      <c r="S67">
        <v>90.61</v>
      </c>
      <c r="T67">
        <v>233.67000000000002</v>
      </c>
      <c r="U67">
        <v>0.26700000000000002</v>
      </c>
      <c r="V67">
        <v>140</v>
      </c>
    </row>
    <row r="68" spans="1:22">
      <c r="A68" t="s">
        <v>86</v>
      </c>
      <c r="B68" t="s">
        <v>267</v>
      </c>
      <c r="C68">
        <f>(G68*'Points System'!$B$17)+(H68*'Points System'!$B$4)+(I68*'Points System'!$B$5)+(J68*'Points System'!$B$6)+(K68*'Points System'!$B$7)+(L68*'Points System'!$B$3)+(M68*'Points System'!$B$2)+(N68*'Points System'!$B$11)+(O68*'Points System'!$B$12)+(P68*'Points System'!$B$10)+(Q68*'Points System'!$B$13)+(R68*'Points System'!$B$8)+(S68*'Points System'!$B$9)+(T68*'Points System'!$B$14)+(E68*'Points System'!$B$15)</f>
        <v>312.47000000000003</v>
      </c>
      <c r="D68">
        <f t="shared" si="1"/>
        <v>0.5284547345634123</v>
      </c>
      <c r="E68">
        <v>567.1</v>
      </c>
      <c r="F68">
        <v>591.29</v>
      </c>
      <c r="G68">
        <v>171.48</v>
      </c>
      <c r="H68">
        <v>145.78</v>
      </c>
      <c r="I68">
        <v>19.12</v>
      </c>
      <c r="J68">
        <v>5.53</v>
      </c>
      <c r="K68">
        <v>2.4300000000000002</v>
      </c>
      <c r="L68">
        <v>39.56</v>
      </c>
      <c r="M68">
        <v>73.98</v>
      </c>
      <c r="N68">
        <v>32.24</v>
      </c>
      <c r="O68">
        <v>7.82</v>
      </c>
      <c r="P68">
        <v>2.65</v>
      </c>
      <c r="Q68">
        <v>2.6</v>
      </c>
      <c r="R68">
        <v>26.17</v>
      </c>
      <c r="S68">
        <v>61.99</v>
      </c>
      <c r="T68">
        <v>210.33</v>
      </c>
      <c r="U68">
        <v>0.30299999999999999</v>
      </c>
      <c r="V68">
        <v>142.33000000000001</v>
      </c>
    </row>
    <row r="69" spans="1:22">
      <c r="A69" t="s">
        <v>87</v>
      </c>
      <c r="B69" t="s">
        <v>267</v>
      </c>
      <c r="C69">
        <f>(G69*'Points System'!$B$17)+(H69*'Points System'!$B$4)+(I69*'Points System'!$B$5)+(J69*'Points System'!$B$6)+(K69*'Points System'!$B$7)+(L69*'Points System'!$B$3)+(M69*'Points System'!$B$2)+(N69*'Points System'!$B$11)+(O69*'Points System'!$B$12)+(P69*'Points System'!$B$10)+(Q69*'Points System'!$B$13)+(R69*'Points System'!$B$8)+(S69*'Points System'!$B$9)+(T69*'Points System'!$B$14)+(E69*'Points System'!$B$15)</f>
        <v>311.04000000000002</v>
      </c>
      <c r="D69">
        <f t="shared" si="1"/>
        <v>0.51460053273331907</v>
      </c>
      <c r="E69">
        <v>546.70000000000005</v>
      </c>
      <c r="F69">
        <v>604.42999999999995</v>
      </c>
      <c r="G69">
        <v>141.27000000000001</v>
      </c>
      <c r="H69">
        <v>95.36</v>
      </c>
      <c r="I69">
        <v>29.45</v>
      </c>
      <c r="J69">
        <v>4.37</v>
      </c>
      <c r="K69">
        <v>12.03</v>
      </c>
      <c r="L69">
        <v>57.45</v>
      </c>
      <c r="M69">
        <v>79.650000000000006</v>
      </c>
      <c r="N69">
        <v>25.68</v>
      </c>
      <c r="O69">
        <v>9.56</v>
      </c>
      <c r="P69">
        <v>2.4300000000000002</v>
      </c>
      <c r="Q69">
        <v>2.73</v>
      </c>
      <c r="R69">
        <v>53.06</v>
      </c>
      <c r="S69">
        <v>110.73</v>
      </c>
      <c r="T69">
        <v>215.49</v>
      </c>
      <c r="U69">
        <v>0.25900000000000001</v>
      </c>
      <c r="V69">
        <v>145.83000000000001</v>
      </c>
    </row>
    <row r="70" spans="1:22">
      <c r="A70" t="s">
        <v>88</v>
      </c>
      <c r="B70" t="s">
        <v>267</v>
      </c>
      <c r="C70">
        <f>(G70*'Points System'!$B$17)+(H70*'Points System'!$B$4)+(I70*'Points System'!$B$5)+(J70*'Points System'!$B$6)+(K70*'Points System'!$B$7)+(L70*'Points System'!$B$3)+(M70*'Points System'!$B$2)+(N70*'Points System'!$B$11)+(O70*'Points System'!$B$12)+(P70*'Points System'!$B$10)+(Q70*'Points System'!$B$13)+(R70*'Points System'!$B$8)+(S70*'Points System'!$B$9)+(T70*'Points System'!$B$14)+(E70*'Points System'!$B$15)</f>
        <v>308.46000000000004</v>
      </c>
      <c r="D70">
        <f t="shared" si="1"/>
        <v>0.56025573496558112</v>
      </c>
      <c r="E70">
        <v>502.4</v>
      </c>
      <c r="F70">
        <v>550.57000000000005</v>
      </c>
      <c r="G70">
        <v>145.86000000000001</v>
      </c>
      <c r="H70">
        <v>96.37</v>
      </c>
      <c r="I70">
        <v>25.26</v>
      </c>
      <c r="J70">
        <v>8.58</v>
      </c>
      <c r="K70">
        <v>15.58</v>
      </c>
      <c r="L70">
        <v>72.040000000000006</v>
      </c>
      <c r="M70">
        <v>64.31</v>
      </c>
      <c r="N70">
        <v>7.82</v>
      </c>
      <c r="O70">
        <v>3.77</v>
      </c>
      <c r="P70">
        <v>3.5</v>
      </c>
      <c r="Q70">
        <v>4.07</v>
      </c>
      <c r="R70">
        <v>39.72</v>
      </c>
      <c r="S70">
        <v>106.61</v>
      </c>
      <c r="T70">
        <v>234.95000000000002</v>
      </c>
      <c r="U70">
        <v>0.28899999999999998</v>
      </c>
      <c r="V70">
        <v>136.5</v>
      </c>
    </row>
    <row r="71" spans="1:22">
      <c r="A71" t="s">
        <v>89</v>
      </c>
      <c r="B71" t="s">
        <v>267</v>
      </c>
      <c r="C71">
        <f>(G71*'Points System'!$B$17)+(H71*'Points System'!$B$4)+(I71*'Points System'!$B$5)+(J71*'Points System'!$B$6)+(K71*'Points System'!$B$7)+(L71*'Points System'!$B$3)+(M71*'Points System'!$B$2)+(N71*'Points System'!$B$11)+(O71*'Points System'!$B$12)+(P71*'Points System'!$B$10)+(Q71*'Points System'!$B$13)+(R71*'Points System'!$B$8)+(S71*'Points System'!$B$9)+(T71*'Points System'!$B$14)+(E71*'Points System'!$B$15)</f>
        <v>308.28999999999996</v>
      </c>
      <c r="D71">
        <f t="shared" si="1"/>
        <v>0.57763579471997895</v>
      </c>
      <c r="E71">
        <v>489.6</v>
      </c>
      <c r="F71">
        <v>533.71</v>
      </c>
      <c r="G71">
        <v>137.24</v>
      </c>
      <c r="H71">
        <v>85.02</v>
      </c>
      <c r="I71">
        <v>26.56</v>
      </c>
      <c r="J71">
        <v>5.24</v>
      </c>
      <c r="K71">
        <v>19.02</v>
      </c>
      <c r="L71">
        <v>67.959999999999994</v>
      </c>
      <c r="M71">
        <v>72.930000000000007</v>
      </c>
      <c r="N71">
        <v>8.75</v>
      </c>
      <c r="O71">
        <v>5.8</v>
      </c>
      <c r="P71">
        <v>8.1300000000000008</v>
      </c>
      <c r="Q71">
        <v>2.67</v>
      </c>
      <c r="R71">
        <v>50.4</v>
      </c>
      <c r="S71">
        <v>115.89</v>
      </c>
      <c r="T71">
        <v>229.94</v>
      </c>
      <c r="U71">
        <v>0.28100000000000003</v>
      </c>
      <c r="V71">
        <v>122.67</v>
      </c>
    </row>
    <row r="72" spans="1:22">
      <c r="A72" t="s">
        <v>90</v>
      </c>
      <c r="B72" t="s">
        <v>267</v>
      </c>
      <c r="C72">
        <f>(G72*'Points System'!$B$17)+(H72*'Points System'!$B$4)+(I72*'Points System'!$B$5)+(J72*'Points System'!$B$6)+(K72*'Points System'!$B$7)+(L72*'Points System'!$B$3)+(M72*'Points System'!$B$2)+(N72*'Points System'!$B$11)+(O72*'Points System'!$B$12)+(P72*'Points System'!$B$10)+(Q72*'Points System'!$B$13)+(R72*'Points System'!$B$8)+(S72*'Points System'!$B$9)+(T72*'Points System'!$B$14)+(E72*'Points System'!$B$15)</f>
        <v>307.18</v>
      </c>
      <c r="D72">
        <f t="shared" si="1"/>
        <v>0.51788785109754865</v>
      </c>
      <c r="E72">
        <v>556.70000000000005</v>
      </c>
      <c r="F72">
        <v>593.14</v>
      </c>
      <c r="G72">
        <v>145.22999999999999</v>
      </c>
      <c r="H72">
        <v>95.69</v>
      </c>
      <c r="I72">
        <v>25.12</v>
      </c>
      <c r="J72">
        <v>2.88</v>
      </c>
      <c r="K72">
        <v>21.51</v>
      </c>
      <c r="L72">
        <v>72.81</v>
      </c>
      <c r="M72">
        <v>80.209999999999994</v>
      </c>
      <c r="N72">
        <v>5.04</v>
      </c>
      <c r="O72">
        <v>2.67</v>
      </c>
      <c r="P72">
        <v>3.48</v>
      </c>
      <c r="Q72">
        <v>3.83</v>
      </c>
      <c r="R72">
        <v>44.98</v>
      </c>
      <c r="S72">
        <v>133.80000000000001</v>
      </c>
      <c r="T72">
        <v>240.61</v>
      </c>
      <c r="U72">
        <v>0.25900000000000001</v>
      </c>
      <c r="V72">
        <v>139.33000000000001</v>
      </c>
    </row>
    <row r="73" spans="1:22">
      <c r="A73" t="s">
        <v>91</v>
      </c>
      <c r="B73" t="s">
        <v>267</v>
      </c>
      <c r="C73">
        <f>(G73*'Points System'!$B$17)+(H73*'Points System'!$B$4)+(I73*'Points System'!$B$5)+(J73*'Points System'!$B$6)+(K73*'Points System'!$B$7)+(L73*'Points System'!$B$3)+(M73*'Points System'!$B$2)+(N73*'Points System'!$B$11)+(O73*'Points System'!$B$12)+(P73*'Points System'!$B$10)+(Q73*'Points System'!$B$13)+(R73*'Points System'!$B$8)+(S73*'Points System'!$B$9)+(T73*'Points System'!$B$14)+(E73*'Points System'!$B$15)</f>
        <v>307.13</v>
      </c>
      <c r="D73">
        <f t="shared" si="1"/>
        <v>0.52940669493570514</v>
      </c>
      <c r="E73">
        <v>509.7</v>
      </c>
      <c r="F73">
        <v>580.14</v>
      </c>
      <c r="G73">
        <v>134.99</v>
      </c>
      <c r="H73">
        <v>88.06</v>
      </c>
      <c r="I73">
        <v>26.95</v>
      </c>
      <c r="J73">
        <v>1.92</v>
      </c>
      <c r="K73">
        <v>18.260000000000002</v>
      </c>
      <c r="L73">
        <v>64.75</v>
      </c>
      <c r="M73">
        <v>81.73</v>
      </c>
      <c r="N73">
        <v>5.89</v>
      </c>
      <c r="O73">
        <v>3.6</v>
      </c>
      <c r="P73">
        <v>13.38</v>
      </c>
      <c r="Q73">
        <v>3.73</v>
      </c>
      <c r="R73">
        <v>71.08</v>
      </c>
      <c r="S73">
        <v>133.47999999999999</v>
      </c>
      <c r="T73">
        <v>220.76</v>
      </c>
      <c r="U73">
        <v>0.26500000000000001</v>
      </c>
      <c r="V73">
        <v>134.66999999999999</v>
      </c>
    </row>
    <row r="74" spans="1:22">
      <c r="A74" t="s">
        <v>92</v>
      </c>
      <c r="B74" t="s">
        <v>267</v>
      </c>
      <c r="C74">
        <f>(G74*'Points System'!$B$17)+(H74*'Points System'!$B$4)+(I74*'Points System'!$B$5)+(J74*'Points System'!$B$6)+(K74*'Points System'!$B$7)+(L74*'Points System'!$B$3)+(M74*'Points System'!$B$2)+(N74*'Points System'!$B$11)+(O74*'Points System'!$B$12)+(P74*'Points System'!$B$10)+(Q74*'Points System'!$B$13)+(R74*'Points System'!$B$8)+(S74*'Points System'!$B$9)+(T74*'Points System'!$B$14)+(E74*'Points System'!$B$15)</f>
        <v>306.87</v>
      </c>
      <c r="D74">
        <f t="shared" si="1"/>
        <v>0.52895852725204262</v>
      </c>
      <c r="E74">
        <v>543.1</v>
      </c>
      <c r="F74">
        <v>580.14</v>
      </c>
      <c r="G74">
        <v>145</v>
      </c>
      <c r="H74">
        <v>92.04</v>
      </c>
      <c r="I74">
        <v>30.08</v>
      </c>
      <c r="J74">
        <v>2.59</v>
      </c>
      <c r="K74">
        <v>21.29</v>
      </c>
      <c r="L74">
        <v>82.48</v>
      </c>
      <c r="M74">
        <v>72.040000000000006</v>
      </c>
      <c r="N74">
        <v>9.5399999999999991</v>
      </c>
      <c r="O74">
        <v>3.06</v>
      </c>
      <c r="P74">
        <v>3.5</v>
      </c>
      <c r="Q74">
        <v>5.23</v>
      </c>
      <c r="R74">
        <v>42.46</v>
      </c>
      <c r="S74">
        <v>141.72</v>
      </c>
      <c r="T74">
        <v>245.13</v>
      </c>
      <c r="U74">
        <v>0.26700000000000002</v>
      </c>
      <c r="V74">
        <v>142.5</v>
      </c>
    </row>
    <row r="75" spans="1:22">
      <c r="A75" t="s">
        <v>93</v>
      </c>
      <c r="B75" t="s">
        <v>267</v>
      </c>
      <c r="C75">
        <f>(G75*'Points System'!$B$17)+(H75*'Points System'!$B$4)+(I75*'Points System'!$B$5)+(J75*'Points System'!$B$6)+(K75*'Points System'!$B$7)+(L75*'Points System'!$B$3)+(M75*'Points System'!$B$2)+(N75*'Points System'!$B$11)+(O75*'Points System'!$B$12)+(P75*'Points System'!$B$10)+(Q75*'Points System'!$B$13)+(R75*'Points System'!$B$8)+(S75*'Points System'!$B$9)+(T75*'Points System'!$B$14)+(E75*'Points System'!$B$15)</f>
        <v>303.86000000000013</v>
      </c>
      <c r="D75">
        <f t="shared" si="1"/>
        <v>0.54067615658363011</v>
      </c>
      <c r="E75">
        <v>527.1</v>
      </c>
      <c r="F75">
        <v>562</v>
      </c>
      <c r="G75">
        <v>140.83000000000001</v>
      </c>
      <c r="H75">
        <v>103.12</v>
      </c>
      <c r="I75">
        <v>22.96</v>
      </c>
      <c r="J75">
        <v>3.74</v>
      </c>
      <c r="K75">
        <v>11.92</v>
      </c>
      <c r="L75">
        <v>51.39</v>
      </c>
      <c r="M75">
        <v>75.31</v>
      </c>
      <c r="N75">
        <v>27.78</v>
      </c>
      <c r="O75">
        <v>6.53</v>
      </c>
      <c r="P75">
        <v>5.17</v>
      </c>
      <c r="Q75">
        <v>3.73</v>
      </c>
      <c r="R75">
        <v>42.05</v>
      </c>
      <c r="S75">
        <v>94.08</v>
      </c>
      <c r="T75">
        <v>207.94000000000003</v>
      </c>
      <c r="U75">
        <v>0.26700000000000002</v>
      </c>
      <c r="V75">
        <v>126.17</v>
      </c>
    </row>
    <row r="76" spans="1:22">
      <c r="A76" t="s">
        <v>94</v>
      </c>
      <c r="B76" t="s">
        <v>267</v>
      </c>
      <c r="C76">
        <f>(G76*'Points System'!$B$17)+(H76*'Points System'!$B$4)+(I76*'Points System'!$B$5)+(J76*'Points System'!$B$6)+(K76*'Points System'!$B$7)+(L76*'Points System'!$B$3)+(M76*'Points System'!$B$2)+(N76*'Points System'!$B$11)+(O76*'Points System'!$B$12)+(P76*'Points System'!$B$10)+(Q76*'Points System'!$B$13)+(R76*'Points System'!$B$8)+(S76*'Points System'!$B$9)+(T76*'Points System'!$B$14)+(E76*'Points System'!$B$15)</f>
        <v>303.47000000000003</v>
      </c>
      <c r="D76">
        <f t="shared" si="1"/>
        <v>0.51648314243409299</v>
      </c>
      <c r="E76">
        <v>535.29999999999995</v>
      </c>
      <c r="F76">
        <v>587.57000000000005</v>
      </c>
      <c r="G76">
        <v>153.30000000000001</v>
      </c>
      <c r="H76">
        <v>108.69</v>
      </c>
      <c r="I76">
        <v>30.39</v>
      </c>
      <c r="J76">
        <v>3.95</v>
      </c>
      <c r="K76">
        <v>10.34</v>
      </c>
      <c r="L76">
        <v>54.2</v>
      </c>
      <c r="M76">
        <v>78.02</v>
      </c>
      <c r="N76">
        <v>17.75</v>
      </c>
      <c r="O76">
        <v>5.93</v>
      </c>
      <c r="P76">
        <v>2.87</v>
      </c>
      <c r="Q76">
        <v>2.17</v>
      </c>
      <c r="R76">
        <v>58.85</v>
      </c>
      <c r="S76">
        <v>122.1</v>
      </c>
      <c r="T76">
        <v>222.68</v>
      </c>
      <c r="U76">
        <v>0.28699999999999998</v>
      </c>
      <c r="V76">
        <v>133.66999999999999</v>
      </c>
    </row>
    <row r="77" spans="1:22">
      <c r="A77" t="s">
        <v>95</v>
      </c>
      <c r="B77" t="s">
        <v>267</v>
      </c>
      <c r="C77">
        <f>(G77*'Points System'!$B$17)+(H77*'Points System'!$B$4)+(I77*'Points System'!$B$5)+(J77*'Points System'!$B$6)+(K77*'Points System'!$B$7)+(L77*'Points System'!$B$3)+(M77*'Points System'!$B$2)+(N77*'Points System'!$B$11)+(O77*'Points System'!$B$12)+(P77*'Points System'!$B$10)+(Q77*'Points System'!$B$13)+(R77*'Points System'!$B$8)+(S77*'Points System'!$B$9)+(T77*'Points System'!$B$14)+(E77*'Points System'!$B$15)</f>
        <v>303.25</v>
      </c>
      <c r="D77">
        <f t="shared" si="1"/>
        <v>0.58301611104702578</v>
      </c>
      <c r="E77">
        <v>493.7</v>
      </c>
      <c r="F77">
        <v>520.14</v>
      </c>
      <c r="G77">
        <v>133.91999999999999</v>
      </c>
      <c r="H77">
        <v>86.07</v>
      </c>
      <c r="I77">
        <v>24.76</v>
      </c>
      <c r="J77">
        <v>4.3099999999999996</v>
      </c>
      <c r="K77">
        <v>17.68</v>
      </c>
      <c r="L77">
        <v>71.150000000000006</v>
      </c>
      <c r="M77">
        <v>69.680000000000007</v>
      </c>
      <c r="N77">
        <v>10.210000000000001</v>
      </c>
      <c r="O77">
        <v>3.62</v>
      </c>
      <c r="P77">
        <v>2.67</v>
      </c>
      <c r="Q77">
        <v>2.5</v>
      </c>
      <c r="R77">
        <v>39.29</v>
      </c>
      <c r="S77">
        <v>102.7</v>
      </c>
      <c r="T77">
        <v>219.24</v>
      </c>
      <c r="U77">
        <v>0.26900000000000002</v>
      </c>
      <c r="V77">
        <v>116.67</v>
      </c>
    </row>
    <row r="78" spans="1:22">
      <c r="A78" t="s">
        <v>96</v>
      </c>
      <c r="B78" t="s">
        <v>267</v>
      </c>
      <c r="C78">
        <f>(G78*'Points System'!$B$17)+(H78*'Points System'!$B$4)+(I78*'Points System'!$B$5)+(J78*'Points System'!$B$6)+(K78*'Points System'!$B$7)+(L78*'Points System'!$B$3)+(M78*'Points System'!$B$2)+(N78*'Points System'!$B$11)+(O78*'Points System'!$B$12)+(P78*'Points System'!$B$10)+(Q78*'Points System'!$B$13)+(R78*'Points System'!$B$8)+(S78*'Points System'!$B$9)+(T78*'Points System'!$B$14)+(E78*'Points System'!$B$15)</f>
        <v>303.1400000000001</v>
      </c>
      <c r="D78">
        <f t="shared" si="1"/>
        <v>0.52824730770571238</v>
      </c>
      <c r="E78">
        <v>510.9</v>
      </c>
      <c r="F78">
        <v>573.86</v>
      </c>
      <c r="G78">
        <v>123.61</v>
      </c>
      <c r="H78">
        <v>75.290000000000006</v>
      </c>
      <c r="I78">
        <v>25.38</v>
      </c>
      <c r="J78">
        <v>2.0699999999999998</v>
      </c>
      <c r="K78">
        <v>21.3</v>
      </c>
      <c r="L78">
        <v>61.68</v>
      </c>
      <c r="M78">
        <v>78.89</v>
      </c>
      <c r="N78">
        <v>9.23</v>
      </c>
      <c r="O78">
        <v>3.96</v>
      </c>
      <c r="P78">
        <v>5.08</v>
      </c>
      <c r="Q78">
        <v>3.63</v>
      </c>
      <c r="R78">
        <v>73.61</v>
      </c>
      <c r="S78">
        <v>133.77000000000001</v>
      </c>
      <c r="T78">
        <v>217.46000000000004</v>
      </c>
      <c r="U78">
        <v>0.24</v>
      </c>
      <c r="V78">
        <v>136.16999999999999</v>
      </c>
    </row>
    <row r="79" spans="1:22">
      <c r="A79" t="s">
        <v>97</v>
      </c>
      <c r="B79" t="s">
        <v>8</v>
      </c>
      <c r="C79">
        <f>(G79*'Points System'!$B$17)+(H79*'Points System'!$B$4)+(I79*'Points System'!$B$5)+(J79*'Points System'!$B$6)+(K79*'Points System'!$B$7)+(L79*'Points System'!$B$3)+(M79*'Points System'!$B$2)+(N79*'Points System'!$B$11)+(O79*'Points System'!$B$12)+(P79*'Points System'!$B$10)+(Q79*'Points System'!$B$13)+(R79*'Points System'!$B$8)+(S79*'Points System'!$B$9)+(T79*'Points System'!$B$14)+(E79*'Points System'!$B$15)</f>
        <v>302</v>
      </c>
      <c r="D79">
        <f t="shared" si="1"/>
        <v>0.50166112956810627</v>
      </c>
      <c r="E79">
        <v>556.5</v>
      </c>
      <c r="F79">
        <v>602</v>
      </c>
      <c r="G79">
        <v>155.5</v>
      </c>
      <c r="H79">
        <v>112.5</v>
      </c>
      <c r="I79">
        <v>26.5</v>
      </c>
      <c r="J79">
        <v>5</v>
      </c>
      <c r="K79">
        <v>11.5</v>
      </c>
      <c r="L79">
        <v>66.5</v>
      </c>
      <c r="M79">
        <v>63</v>
      </c>
      <c r="N79">
        <v>13.5</v>
      </c>
      <c r="O79">
        <v>2</v>
      </c>
      <c r="P79">
        <v>5</v>
      </c>
      <c r="Q79">
        <v>0</v>
      </c>
      <c r="R79">
        <v>35.5</v>
      </c>
      <c r="S79">
        <v>101</v>
      </c>
      <c r="T79">
        <v>226.5</v>
      </c>
      <c r="U79">
        <v>0.27900000000000003</v>
      </c>
      <c r="V79">
        <v>147.5</v>
      </c>
    </row>
    <row r="80" spans="1:22">
      <c r="A80" t="s">
        <v>98</v>
      </c>
      <c r="B80" t="s">
        <v>268</v>
      </c>
      <c r="C80">
        <f>(G80*'Points System'!$B$17)+(H80*'Points System'!$B$4)+(I80*'Points System'!$B$5)+(J80*'Points System'!$B$6)+(K80*'Points System'!$B$7)+(L80*'Points System'!$B$3)+(M80*'Points System'!$B$2)+(N80*'Points System'!$B$11)+(O80*'Points System'!$B$12)+(P80*'Points System'!$B$10)+(Q80*'Points System'!$B$13)+(R80*'Points System'!$B$8)+(S80*'Points System'!$B$9)+(T80*'Points System'!$B$14)+(E80*'Points System'!$B$15)</f>
        <v>301.77</v>
      </c>
      <c r="D80">
        <f t="shared" si="1"/>
        <v>0.57168567423180383</v>
      </c>
      <c r="E80">
        <v>477</v>
      </c>
      <c r="F80">
        <v>527.86</v>
      </c>
      <c r="G80">
        <v>122.87</v>
      </c>
      <c r="H80">
        <v>64.239999999999995</v>
      </c>
      <c r="I80">
        <v>26.87</v>
      </c>
      <c r="J80">
        <v>2.08</v>
      </c>
      <c r="K80">
        <v>29</v>
      </c>
      <c r="L80">
        <v>86.26</v>
      </c>
      <c r="M80">
        <v>75.92</v>
      </c>
      <c r="N80">
        <v>3.44</v>
      </c>
      <c r="O80">
        <v>1.98</v>
      </c>
      <c r="P80">
        <v>4.78</v>
      </c>
      <c r="Q80">
        <v>3.03</v>
      </c>
      <c r="R80">
        <v>72.930000000000007</v>
      </c>
      <c r="S80">
        <v>175.02</v>
      </c>
      <c r="T80">
        <v>240.21999999999997</v>
      </c>
      <c r="U80">
        <v>0.25700000000000001</v>
      </c>
      <c r="V80">
        <v>122.17</v>
      </c>
    </row>
    <row r="81" spans="1:22">
      <c r="A81" t="s">
        <v>99</v>
      </c>
      <c r="B81" t="s">
        <v>7</v>
      </c>
      <c r="C81">
        <f>(G81*'Points System'!$B$17)+(H81*'Points System'!$B$4)+(I81*'Points System'!$B$5)+(J81*'Points System'!$B$6)+(K81*'Points System'!$B$7)+(L81*'Points System'!$B$3)+(M81*'Points System'!$B$2)+(N81*'Points System'!$B$11)+(O81*'Points System'!$B$12)+(P81*'Points System'!$B$10)+(Q81*'Points System'!$B$13)+(R81*'Points System'!$B$8)+(S81*'Points System'!$B$9)+(T81*'Points System'!$B$14)+(E81*'Points System'!$B$15)</f>
        <v>301.68000000000006</v>
      </c>
      <c r="D81">
        <f t="shared" si="1"/>
        <v>0.53803213782525738</v>
      </c>
      <c r="E81">
        <v>514.70000000000005</v>
      </c>
      <c r="F81">
        <v>560.71</v>
      </c>
      <c r="G81">
        <v>134.97</v>
      </c>
      <c r="H81">
        <v>87.44</v>
      </c>
      <c r="I81">
        <v>27.14</v>
      </c>
      <c r="J81">
        <v>3.03</v>
      </c>
      <c r="K81">
        <v>17.7</v>
      </c>
      <c r="L81">
        <v>67.349999999999994</v>
      </c>
      <c r="M81">
        <v>68.17</v>
      </c>
      <c r="N81">
        <v>3.32</v>
      </c>
      <c r="O81">
        <v>2</v>
      </c>
      <c r="P81">
        <v>8.67</v>
      </c>
      <c r="Q81">
        <v>4.67</v>
      </c>
      <c r="R81">
        <v>44.48</v>
      </c>
      <c r="S81">
        <v>101.25</v>
      </c>
      <c r="T81">
        <v>221.61</v>
      </c>
      <c r="U81">
        <v>0.26200000000000001</v>
      </c>
      <c r="V81">
        <v>139.33000000000001</v>
      </c>
    </row>
    <row r="82" spans="1:22">
      <c r="A82" t="s">
        <v>100</v>
      </c>
      <c r="B82" t="s">
        <v>267</v>
      </c>
      <c r="C82">
        <f>(G82*'Points System'!$B$17)+(H82*'Points System'!$B$4)+(I82*'Points System'!$B$5)+(J82*'Points System'!$B$6)+(K82*'Points System'!$B$7)+(L82*'Points System'!$B$3)+(M82*'Points System'!$B$2)+(N82*'Points System'!$B$11)+(O82*'Points System'!$B$12)+(P82*'Points System'!$B$10)+(Q82*'Points System'!$B$13)+(R82*'Points System'!$B$8)+(S82*'Points System'!$B$9)+(T82*'Points System'!$B$14)+(E82*'Points System'!$B$15)</f>
        <v>301.14</v>
      </c>
      <c r="D82">
        <f t="shared" si="1"/>
        <v>0.63093716608351313</v>
      </c>
      <c r="E82">
        <v>444.4</v>
      </c>
      <c r="F82">
        <v>477.29</v>
      </c>
      <c r="G82">
        <v>122.61</v>
      </c>
      <c r="H82">
        <v>77.94</v>
      </c>
      <c r="I82">
        <v>25.01</v>
      </c>
      <c r="J82">
        <v>1.04</v>
      </c>
      <c r="K82">
        <v>18.71</v>
      </c>
      <c r="L82">
        <v>69.17</v>
      </c>
      <c r="M82">
        <v>65.62</v>
      </c>
      <c r="N82">
        <v>8.58</v>
      </c>
      <c r="O82">
        <v>3.41</v>
      </c>
      <c r="P82">
        <v>4.7699999999999996</v>
      </c>
      <c r="Q82">
        <v>3.4</v>
      </c>
      <c r="R82">
        <v>37.880000000000003</v>
      </c>
      <c r="S82">
        <v>82.62</v>
      </c>
      <c r="T82">
        <v>205.92000000000002</v>
      </c>
      <c r="U82">
        <v>0.27600000000000002</v>
      </c>
      <c r="V82">
        <v>117.83</v>
      </c>
    </row>
    <row r="83" spans="1:22">
      <c r="A83" t="s">
        <v>101</v>
      </c>
      <c r="B83" t="s">
        <v>267</v>
      </c>
      <c r="C83">
        <f>(G83*'Points System'!$B$17)+(H83*'Points System'!$B$4)+(I83*'Points System'!$B$5)+(J83*'Points System'!$B$6)+(K83*'Points System'!$B$7)+(L83*'Points System'!$B$3)+(M83*'Points System'!$B$2)+(N83*'Points System'!$B$11)+(O83*'Points System'!$B$12)+(P83*'Points System'!$B$10)+(Q83*'Points System'!$B$13)+(R83*'Points System'!$B$8)+(S83*'Points System'!$B$9)+(T83*'Points System'!$B$14)+(E83*'Points System'!$B$15)</f>
        <v>299.91999999999996</v>
      </c>
      <c r="D83">
        <f t="shared" si="1"/>
        <v>0.51940494951769045</v>
      </c>
      <c r="E83">
        <v>527.79999999999995</v>
      </c>
      <c r="F83">
        <v>577.42999999999995</v>
      </c>
      <c r="G83">
        <v>135.80000000000001</v>
      </c>
      <c r="H83">
        <v>92.67</v>
      </c>
      <c r="I83">
        <v>25.42</v>
      </c>
      <c r="J83">
        <v>5.1100000000000003</v>
      </c>
      <c r="K83">
        <v>14.06</v>
      </c>
      <c r="L83">
        <v>58.67</v>
      </c>
      <c r="M83">
        <v>81.27</v>
      </c>
      <c r="N83">
        <v>17.329999999999998</v>
      </c>
      <c r="O83">
        <v>5.37</v>
      </c>
      <c r="P83">
        <v>6.08</v>
      </c>
      <c r="Q83">
        <v>3.83</v>
      </c>
      <c r="R83">
        <v>57.36</v>
      </c>
      <c r="S83">
        <v>124.42</v>
      </c>
      <c r="T83">
        <v>215.08</v>
      </c>
      <c r="U83">
        <v>0.25700000000000001</v>
      </c>
      <c r="V83">
        <v>138.83000000000001</v>
      </c>
    </row>
    <row r="84" spans="1:22">
      <c r="A84" t="s">
        <v>102</v>
      </c>
      <c r="B84" t="s">
        <v>270</v>
      </c>
      <c r="C84">
        <f>(G84*'Points System'!$B$17)+(H84*'Points System'!$B$4)+(I84*'Points System'!$B$5)+(J84*'Points System'!$B$6)+(K84*'Points System'!$B$7)+(L84*'Points System'!$B$3)+(M84*'Points System'!$B$2)+(N84*'Points System'!$B$11)+(O84*'Points System'!$B$12)+(P84*'Points System'!$B$10)+(Q84*'Points System'!$B$13)+(R84*'Points System'!$B$8)+(S84*'Points System'!$B$9)+(T84*'Points System'!$B$14)+(E84*'Points System'!$B$15)</f>
        <v>299.88</v>
      </c>
      <c r="D84">
        <f t="shared" si="1"/>
        <v>0.48976792042986167</v>
      </c>
      <c r="E84">
        <v>568.70000000000005</v>
      </c>
      <c r="F84">
        <v>612.29</v>
      </c>
      <c r="G84">
        <v>150.02000000000001</v>
      </c>
      <c r="H84">
        <v>112.48</v>
      </c>
      <c r="I84">
        <v>29.88</v>
      </c>
      <c r="J84">
        <v>2.29</v>
      </c>
      <c r="K84">
        <v>5.54</v>
      </c>
      <c r="L84">
        <v>55.21</v>
      </c>
      <c r="M84">
        <v>66.3</v>
      </c>
      <c r="N84">
        <v>24.84</v>
      </c>
      <c r="O84">
        <v>9.58</v>
      </c>
      <c r="P84">
        <v>3.2</v>
      </c>
      <c r="Q84">
        <v>5.8</v>
      </c>
      <c r="R84">
        <v>44.5</v>
      </c>
      <c r="S84">
        <v>82.66</v>
      </c>
      <c r="T84">
        <v>201.27</v>
      </c>
      <c r="U84">
        <v>0.26600000000000001</v>
      </c>
      <c r="V84">
        <v>151.16999999999999</v>
      </c>
    </row>
    <row r="85" spans="1:22">
      <c r="A85" t="s">
        <v>103</v>
      </c>
      <c r="B85" t="s">
        <v>267</v>
      </c>
      <c r="C85">
        <f>(G85*'Points System'!$B$17)+(H85*'Points System'!$B$4)+(I85*'Points System'!$B$5)+(J85*'Points System'!$B$6)+(K85*'Points System'!$B$7)+(L85*'Points System'!$B$3)+(M85*'Points System'!$B$2)+(N85*'Points System'!$B$11)+(O85*'Points System'!$B$12)+(P85*'Points System'!$B$10)+(Q85*'Points System'!$B$13)+(R85*'Points System'!$B$8)+(S85*'Points System'!$B$9)+(T85*'Points System'!$B$14)+(E85*'Points System'!$B$15)</f>
        <v>298.70000000000005</v>
      </c>
      <c r="D85">
        <f t="shared" si="1"/>
        <v>0.6222916666666668</v>
      </c>
      <c r="E85">
        <v>441.7</v>
      </c>
      <c r="F85">
        <v>480</v>
      </c>
      <c r="G85">
        <v>120.64</v>
      </c>
      <c r="H85">
        <v>78.13</v>
      </c>
      <c r="I85">
        <v>25.68</v>
      </c>
      <c r="J85">
        <v>1.1599999999999999</v>
      </c>
      <c r="K85">
        <v>14.52</v>
      </c>
      <c r="L85">
        <v>69.010000000000005</v>
      </c>
      <c r="M85">
        <v>63.36</v>
      </c>
      <c r="N85">
        <v>3.35</v>
      </c>
      <c r="O85">
        <v>1.23</v>
      </c>
      <c r="P85">
        <v>9.15</v>
      </c>
      <c r="Q85">
        <v>2.7</v>
      </c>
      <c r="R85">
        <v>59.62</v>
      </c>
      <c r="S85">
        <v>86.46</v>
      </c>
      <c r="T85">
        <v>191.05</v>
      </c>
      <c r="U85">
        <v>0.27200000000000002</v>
      </c>
      <c r="V85">
        <v>111</v>
      </c>
    </row>
    <row r="86" spans="1:22">
      <c r="A86" t="s">
        <v>104</v>
      </c>
      <c r="B86" t="s">
        <v>267</v>
      </c>
      <c r="C86">
        <f>(G86*'Points System'!$B$17)+(H86*'Points System'!$B$4)+(I86*'Points System'!$B$5)+(J86*'Points System'!$B$6)+(K86*'Points System'!$B$7)+(L86*'Points System'!$B$3)+(M86*'Points System'!$B$2)+(N86*'Points System'!$B$11)+(O86*'Points System'!$B$12)+(P86*'Points System'!$B$10)+(Q86*'Points System'!$B$13)+(R86*'Points System'!$B$8)+(S86*'Points System'!$B$9)+(T86*'Points System'!$B$14)+(E86*'Points System'!$B$15)</f>
        <v>298.51</v>
      </c>
      <c r="D86">
        <f t="shared" si="1"/>
        <v>0.60866994270334196</v>
      </c>
      <c r="E86">
        <v>447.7</v>
      </c>
      <c r="F86">
        <v>490.43</v>
      </c>
      <c r="G86">
        <v>115.25</v>
      </c>
      <c r="H86">
        <v>68.040000000000006</v>
      </c>
      <c r="I86">
        <v>18.809999999999999</v>
      </c>
      <c r="J86">
        <v>2.2999999999999998</v>
      </c>
      <c r="K86">
        <v>25.5</v>
      </c>
      <c r="L86">
        <v>77.45</v>
      </c>
      <c r="M86">
        <v>78.83</v>
      </c>
      <c r="N86">
        <v>5.07</v>
      </c>
      <c r="O86">
        <v>3</v>
      </c>
      <c r="P86">
        <v>4.7300000000000004</v>
      </c>
      <c r="Q86">
        <v>2.27</v>
      </c>
      <c r="R86">
        <v>61.42</v>
      </c>
      <c r="S86">
        <v>135.82</v>
      </c>
      <c r="T86">
        <v>214.56</v>
      </c>
      <c r="U86">
        <v>0.255</v>
      </c>
      <c r="V86">
        <v>117.83</v>
      </c>
    </row>
    <row r="87" spans="1:22">
      <c r="A87" t="s">
        <v>120</v>
      </c>
      <c r="B87" t="s">
        <v>270</v>
      </c>
      <c r="C87">
        <f>(G87*'Points System'!$B$17)+(H87*'Points System'!$B$4)+(I87*'Points System'!$B$5)+(J87*'Points System'!$B$6)+(K87*'Points System'!$B$7)+(L87*'Points System'!$B$3)+(M87*'Points System'!$B$2)+(N87*'Points System'!$B$11)+(O87*'Points System'!$B$12)+(P87*'Points System'!$B$10)+(Q87*'Points System'!$B$13)+(R87*'Points System'!$B$8)+(S87*'Points System'!$B$9)+(T87*'Points System'!$B$14)+(E87*'Points System'!$B$15)</f>
        <v>296.43999999999994</v>
      </c>
      <c r="D87">
        <f t="shared" si="1"/>
        <v>0.57721440115271516</v>
      </c>
      <c r="E87">
        <v>482.4</v>
      </c>
      <c r="F87">
        <v>513.57000000000005</v>
      </c>
      <c r="G87">
        <v>131.74</v>
      </c>
      <c r="H87">
        <v>84.41</v>
      </c>
      <c r="I87">
        <v>28.15</v>
      </c>
      <c r="J87">
        <v>3.03</v>
      </c>
      <c r="K87">
        <v>17.079999999999998</v>
      </c>
      <c r="L87">
        <v>64.930000000000007</v>
      </c>
      <c r="M87">
        <v>65.430000000000007</v>
      </c>
      <c r="N87">
        <v>5.88</v>
      </c>
      <c r="O87">
        <v>1.76</v>
      </c>
      <c r="P87">
        <v>4.0199999999999996</v>
      </c>
      <c r="Q87">
        <v>2.13</v>
      </c>
      <c r="R87">
        <v>43.37</v>
      </c>
      <c r="S87">
        <v>99.53</v>
      </c>
      <c r="T87">
        <v>218.11999999999998</v>
      </c>
      <c r="U87">
        <v>0.27600000000000002</v>
      </c>
      <c r="V87">
        <v>114.67</v>
      </c>
    </row>
    <row r="88" spans="1:22">
      <c r="A88" t="s">
        <v>105</v>
      </c>
      <c r="B88" t="s">
        <v>270</v>
      </c>
      <c r="C88">
        <f>(G88*'Points System'!$B$17)+(H88*'Points System'!$B$4)+(I88*'Points System'!$B$5)+(J88*'Points System'!$B$6)+(K88*'Points System'!$B$7)+(L88*'Points System'!$B$3)+(M88*'Points System'!$B$2)+(N88*'Points System'!$B$11)+(O88*'Points System'!$B$12)+(P88*'Points System'!$B$10)+(Q88*'Points System'!$B$13)+(R88*'Points System'!$B$8)+(S88*'Points System'!$B$9)+(T88*'Points System'!$B$14)+(E88*'Points System'!$B$15)</f>
        <v>296.41999999999996</v>
      </c>
      <c r="D88">
        <f t="shared" si="1"/>
        <v>0.5812156862745097</v>
      </c>
      <c r="E88">
        <v>460.1</v>
      </c>
      <c r="F88">
        <v>510</v>
      </c>
      <c r="G88">
        <v>126.81</v>
      </c>
      <c r="H88">
        <v>83.52</v>
      </c>
      <c r="I88">
        <v>24.3</v>
      </c>
      <c r="J88">
        <v>1</v>
      </c>
      <c r="K88">
        <v>19.25</v>
      </c>
      <c r="L88">
        <v>69</v>
      </c>
      <c r="M88">
        <v>72</v>
      </c>
      <c r="N88">
        <v>1.82</v>
      </c>
      <c r="O88">
        <v>1.05</v>
      </c>
      <c r="P88">
        <v>5.2</v>
      </c>
      <c r="Q88">
        <v>4.0999999999999996</v>
      </c>
      <c r="R88">
        <v>46.39</v>
      </c>
      <c r="S88">
        <v>103.86</v>
      </c>
      <c r="T88">
        <v>212.12</v>
      </c>
      <c r="U88">
        <v>0.27500000000000002</v>
      </c>
      <c r="V88">
        <v>120</v>
      </c>
    </row>
    <row r="89" spans="1:22">
      <c r="A89" t="s">
        <v>106</v>
      </c>
      <c r="B89" t="s">
        <v>269</v>
      </c>
      <c r="C89">
        <f>(G89*'Points System'!$B$17)+(H89*'Points System'!$B$4)+(I89*'Points System'!$B$5)+(J89*'Points System'!$B$6)+(K89*'Points System'!$B$7)+(L89*'Points System'!$B$3)+(M89*'Points System'!$B$2)+(N89*'Points System'!$B$11)+(O89*'Points System'!$B$12)+(P89*'Points System'!$B$10)+(Q89*'Points System'!$B$13)+(R89*'Points System'!$B$8)+(S89*'Points System'!$B$9)+(T89*'Points System'!$B$14)+(E89*'Points System'!$B$15)</f>
        <v>296.28999999999996</v>
      </c>
      <c r="D89">
        <f t="shared" si="1"/>
        <v>0.58275475483350703</v>
      </c>
      <c r="E89">
        <v>474.9</v>
      </c>
      <c r="F89">
        <v>508.43</v>
      </c>
      <c r="G89">
        <v>131.36000000000001</v>
      </c>
      <c r="H89">
        <v>86.17</v>
      </c>
      <c r="I89">
        <v>29.12</v>
      </c>
      <c r="J89">
        <v>2.95</v>
      </c>
      <c r="K89">
        <v>11.83</v>
      </c>
      <c r="L89">
        <v>60.23</v>
      </c>
      <c r="M89">
        <v>60.94</v>
      </c>
      <c r="N89">
        <v>3.1</v>
      </c>
      <c r="O89">
        <v>1.3</v>
      </c>
      <c r="P89">
        <v>2.87</v>
      </c>
      <c r="Q89">
        <v>3.93</v>
      </c>
      <c r="R89">
        <v>46.59</v>
      </c>
      <c r="S89">
        <v>73.849999999999994</v>
      </c>
      <c r="T89">
        <v>200.57999999999998</v>
      </c>
      <c r="U89">
        <v>0.27600000000000002</v>
      </c>
      <c r="V89">
        <v>120.33</v>
      </c>
    </row>
    <row r="90" spans="1:22">
      <c r="A90" t="s">
        <v>107</v>
      </c>
      <c r="B90" t="s">
        <v>6</v>
      </c>
      <c r="C90">
        <f>(G90*'Points System'!$B$17)+(H90*'Points System'!$B$4)+(I90*'Points System'!$B$5)+(J90*'Points System'!$B$6)+(K90*'Points System'!$B$7)+(L90*'Points System'!$B$3)+(M90*'Points System'!$B$2)+(N90*'Points System'!$B$11)+(O90*'Points System'!$B$12)+(P90*'Points System'!$B$10)+(Q90*'Points System'!$B$13)+(R90*'Points System'!$B$8)+(S90*'Points System'!$B$9)+(T90*'Points System'!$B$14)+(E90*'Points System'!$B$15)</f>
        <v>296.27</v>
      </c>
      <c r="D90">
        <f t="shared" si="1"/>
        <v>0.55244364056760331</v>
      </c>
      <c r="E90">
        <v>473</v>
      </c>
      <c r="F90">
        <v>536.29</v>
      </c>
      <c r="G90">
        <v>115.45</v>
      </c>
      <c r="H90">
        <v>62.72</v>
      </c>
      <c r="I90">
        <v>26.69</v>
      </c>
      <c r="J90">
        <v>0.83</v>
      </c>
      <c r="K90">
        <v>25.88</v>
      </c>
      <c r="L90">
        <v>76.37</v>
      </c>
      <c r="M90">
        <v>67.459999999999994</v>
      </c>
      <c r="N90">
        <v>1.42</v>
      </c>
      <c r="O90">
        <v>1.61</v>
      </c>
      <c r="P90">
        <v>9.4499999999999993</v>
      </c>
      <c r="Q90">
        <v>3.37</v>
      </c>
      <c r="R90">
        <v>64.819999999999993</v>
      </c>
      <c r="S90">
        <v>134.30000000000001</v>
      </c>
      <c r="T90">
        <v>222.10999999999999</v>
      </c>
      <c r="U90">
        <v>0.24299999999999999</v>
      </c>
      <c r="V90">
        <v>135.66999999999999</v>
      </c>
    </row>
    <row r="91" spans="1:22">
      <c r="A91" t="s">
        <v>108</v>
      </c>
      <c r="B91" t="s">
        <v>7</v>
      </c>
      <c r="C91">
        <f>(G91*'Points System'!$B$17)+(H91*'Points System'!$B$4)+(I91*'Points System'!$B$5)+(J91*'Points System'!$B$6)+(K91*'Points System'!$B$7)+(L91*'Points System'!$B$3)+(M91*'Points System'!$B$2)+(N91*'Points System'!$B$11)+(O91*'Points System'!$B$12)+(P91*'Points System'!$B$10)+(Q91*'Points System'!$B$13)+(R91*'Points System'!$B$8)+(S91*'Points System'!$B$9)+(T91*'Points System'!$B$14)+(E91*'Points System'!$B$15)</f>
        <v>296.10999999999996</v>
      </c>
      <c r="D91">
        <f t="shared" si="1"/>
        <v>0.54995078283156584</v>
      </c>
      <c r="E91">
        <v>498.8</v>
      </c>
      <c r="F91">
        <v>538.42999999999995</v>
      </c>
      <c r="G91">
        <v>144.43</v>
      </c>
      <c r="H91">
        <v>106.82</v>
      </c>
      <c r="I91">
        <v>26.53</v>
      </c>
      <c r="J91">
        <v>3.17</v>
      </c>
      <c r="K91">
        <v>7.4</v>
      </c>
      <c r="L91">
        <v>47.96</v>
      </c>
      <c r="M91">
        <v>67.510000000000005</v>
      </c>
      <c r="N91">
        <v>3.76</v>
      </c>
      <c r="O91">
        <v>2.2000000000000002</v>
      </c>
      <c r="P91">
        <v>4.3</v>
      </c>
      <c r="Q91">
        <v>3.43</v>
      </c>
      <c r="R91">
        <v>41.94</v>
      </c>
      <c r="S91">
        <v>61.85</v>
      </c>
      <c r="T91">
        <v>198.98999999999998</v>
      </c>
      <c r="U91">
        <v>0.28999999999999998</v>
      </c>
      <c r="V91">
        <v>119.5</v>
      </c>
    </row>
    <row r="92" spans="1:22">
      <c r="A92" t="s">
        <v>109</v>
      </c>
      <c r="B92" t="s">
        <v>267</v>
      </c>
      <c r="C92">
        <f>(G92*'Points System'!$B$17)+(H92*'Points System'!$B$4)+(I92*'Points System'!$B$5)+(J92*'Points System'!$B$6)+(K92*'Points System'!$B$7)+(L92*'Points System'!$B$3)+(M92*'Points System'!$B$2)+(N92*'Points System'!$B$11)+(O92*'Points System'!$B$12)+(P92*'Points System'!$B$10)+(Q92*'Points System'!$B$13)+(R92*'Points System'!$B$8)+(S92*'Points System'!$B$9)+(T92*'Points System'!$B$14)+(E92*'Points System'!$B$15)</f>
        <v>294.78000000000003</v>
      </c>
      <c r="D92">
        <f t="shared" si="1"/>
        <v>0.51962840875037464</v>
      </c>
      <c r="E92">
        <v>536.20000000000005</v>
      </c>
      <c r="F92">
        <v>567.29</v>
      </c>
      <c r="G92">
        <v>146.28</v>
      </c>
      <c r="H92">
        <v>100.4</v>
      </c>
      <c r="I92">
        <v>31.28</v>
      </c>
      <c r="J92">
        <v>2.54</v>
      </c>
      <c r="K92">
        <v>12</v>
      </c>
      <c r="L92">
        <v>57.77</v>
      </c>
      <c r="M92">
        <v>66.98</v>
      </c>
      <c r="N92">
        <v>19.940000000000001</v>
      </c>
      <c r="O92">
        <v>6.1</v>
      </c>
      <c r="P92">
        <v>5.45</v>
      </c>
      <c r="Q92">
        <v>3.87</v>
      </c>
      <c r="R92">
        <v>26.94</v>
      </c>
      <c r="S92">
        <v>89.33</v>
      </c>
      <c r="T92">
        <v>218.58</v>
      </c>
      <c r="U92">
        <v>0.27300000000000002</v>
      </c>
      <c r="V92">
        <v>148.16999999999999</v>
      </c>
    </row>
    <row r="93" spans="1:22">
      <c r="A93" t="s">
        <v>110</v>
      </c>
      <c r="B93" t="s">
        <v>267</v>
      </c>
      <c r="C93">
        <f>(G93*'Points System'!$B$17)+(H93*'Points System'!$B$4)+(I93*'Points System'!$B$5)+(J93*'Points System'!$B$6)+(K93*'Points System'!$B$7)+(L93*'Points System'!$B$3)+(M93*'Points System'!$B$2)+(N93*'Points System'!$B$11)+(O93*'Points System'!$B$12)+(P93*'Points System'!$B$10)+(Q93*'Points System'!$B$13)+(R93*'Points System'!$B$8)+(S93*'Points System'!$B$9)+(T93*'Points System'!$B$14)+(E93*'Points System'!$B$15)</f>
        <v>293.21000000000004</v>
      </c>
      <c r="D93">
        <f t="shared" si="1"/>
        <v>0.52925992779783404</v>
      </c>
      <c r="E93">
        <v>502.4</v>
      </c>
      <c r="F93">
        <v>554</v>
      </c>
      <c r="G93">
        <v>133.46</v>
      </c>
      <c r="H93">
        <v>86.9</v>
      </c>
      <c r="I93">
        <v>27.85</v>
      </c>
      <c r="J93">
        <v>1.96</v>
      </c>
      <c r="K93">
        <v>17.04</v>
      </c>
      <c r="L93">
        <v>67.81</v>
      </c>
      <c r="M93">
        <v>68.59</v>
      </c>
      <c r="N93">
        <v>6.45</v>
      </c>
      <c r="O93">
        <v>3.64</v>
      </c>
      <c r="P93">
        <v>10.220000000000001</v>
      </c>
      <c r="Q93">
        <v>4.0999999999999996</v>
      </c>
      <c r="R93">
        <v>59.65</v>
      </c>
      <c r="S93">
        <v>122.29</v>
      </c>
      <c r="T93">
        <v>216.64000000000001</v>
      </c>
      <c r="U93">
        <v>0.26600000000000001</v>
      </c>
      <c r="V93">
        <v>133.33000000000001</v>
      </c>
    </row>
    <row r="94" spans="1:22">
      <c r="A94" t="s">
        <v>111</v>
      </c>
      <c r="B94" t="s">
        <v>267</v>
      </c>
      <c r="C94">
        <f>(G94*'Points System'!$B$17)+(H94*'Points System'!$B$4)+(I94*'Points System'!$B$5)+(J94*'Points System'!$B$6)+(K94*'Points System'!$B$7)+(L94*'Points System'!$B$3)+(M94*'Points System'!$B$2)+(N94*'Points System'!$B$11)+(O94*'Points System'!$B$12)+(P94*'Points System'!$B$10)+(Q94*'Points System'!$B$13)+(R94*'Points System'!$B$8)+(S94*'Points System'!$B$9)+(T94*'Points System'!$B$14)+(E94*'Points System'!$B$15)</f>
        <v>292.73</v>
      </c>
      <c r="D94">
        <f t="shared" si="1"/>
        <v>0.51253633084707784</v>
      </c>
      <c r="E94">
        <v>534</v>
      </c>
      <c r="F94">
        <v>571.14</v>
      </c>
      <c r="G94">
        <v>150.94999999999999</v>
      </c>
      <c r="H94">
        <v>116.73</v>
      </c>
      <c r="I94">
        <v>25.09</v>
      </c>
      <c r="J94">
        <v>3.89</v>
      </c>
      <c r="K94">
        <v>6.5</v>
      </c>
      <c r="L94">
        <v>42.75</v>
      </c>
      <c r="M94">
        <v>68.13</v>
      </c>
      <c r="N94">
        <v>22.33</v>
      </c>
      <c r="O94">
        <v>7.21</v>
      </c>
      <c r="P94">
        <v>3.27</v>
      </c>
      <c r="Q94">
        <v>3.3</v>
      </c>
      <c r="R94">
        <v>30.66</v>
      </c>
      <c r="S94">
        <v>68.510000000000005</v>
      </c>
      <c r="T94">
        <v>204.57999999999998</v>
      </c>
      <c r="U94">
        <v>0.28199999999999997</v>
      </c>
      <c r="V94">
        <v>136.66999999999999</v>
      </c>
    </row>
    <row r="95" spans="1:22">
      <c r="A95" t="s">
        <v>112</v>
      </c>
      <c r="B95" t="s">
        <v>267</v>
      </c>
      <c r="C95">
        <f>(G95*'Points System'!$B$17)+(H95*'Points System'!$B$4)+(I95*'Points System'!$B$5)+(J95*'Points System'!$B$6)+(K95*'Points System'!$B$7)+(L95*'Points System'!$B$3)+(M95*'Points System'!$B$2)+(N95*'Points System'!$B$11)+(O95*'Points System'!$B$12)+(P95*'Points System'!$B$10)+(Q95*'Points System'!$B$13)+(R95*'Points System'!$B$8)+(S95*'Points System'!$B$9)+(T95*'Points System'!$B$14)+(E95*'Points System'!$B$15)</f>
        <v>292.52</v>
      </c>
      <c r="D95">
        <f t="shared" si="1"/>
        <v>0.53842330983452669</v>
      </c>
      <c r="E95">
        <v>509.7</v>
      </c>
      <c r="F95">
        <v>543.29</v>
      </c>
      <c r="G95">
        <v>133.76</v>
      </c>
      <c r="H95">
        <v>83.3</v>
      </c>
      <c r="I95">
        <v>28.56</v>
      </c>
      <c r="J95">
        <v>3.39</v>
      </c>
      <c r="K95">
        <v>18.53</v>
      </c>
      <c r="L95">
        <v>67.489999999999995</v>
      </c>
      <c r="M95">
        <v>72.94</v>
      </c>
      <c r="N95">
        <v>23.45</v>
      </c>
      <c r="O95">
        <v>8.5399999999999991</v>
      </c>
      <c r="P95">
        <v>10</v>
      </c>
      <c r="Q95">
        <v>3.53</v>
      </c>
      <c r="R95">
        <v>37.17</v>
      </c>
      <c r="S95">
        <v>124.7</v>
      </c>
      <c r="T95">
        <v>224.70999999999998</v>
      </c>
      <c r="U95">
        <v>0.26200000000000001</v>
      </c>
      <c r="V95">
        <v>130</v>
      </c>
    </row>
    <row r="96" spans="1:22">
      <c r="A96" t="s">
        <v>113</v>
      </c>
      <c r="B96" t="s">
        <v>8</v>
      </c>
      <c r="C96">
        <f>(G96*'Points System'!$B$17)+(H96*'Points System'!$B$4)+(I96*'Points System'!$B$5)+(J96*'Points System'!$B$6)+(K96*'Points System'!$B$7)+(L96*'Points System'!$B$3)+(M96*'Points System'!$B$2)+(N96*'Points System'!$B$11)+(O96*'Points System'!$B$12)+(P96*'Points System'!$B$10)+(Q96*'Points System'!$B$13)+(R96*'Points System'!$B$8)+(S96*'Points System'!$B$9)+(T96*'Points System'!$B$14)+(E96*'Points System'!$B$15)</f>
        <v>292.52</v>
      </c>
      <c r="D96">
        <f t="shared" si="1"/>
        <v>0.52693014374752312</v>
      </c>
      <c r="E96">
        <v>519.6</v>
      </c>
      <c r="F96">
        <v>555.14</v>
      </c>
      <c r="G96">
        <v>129.44999999999999</v>
      </c>
      <c r="H96">
        <v>77.36</v>
      </c>
      <c r="I96">
        <v>31.22</v>
      </c>
      <c r="J96">
        <v>2.54</v>
      </c>
      <c r="K96">
        <v>18.47</v>
      </c>
      <c r="L96">
        <v>74.3</v>
      </c>
      <c r="M96">
        <v>64.3</v>
      </c>
      <c r="N96">
        <v>2.14</v>
      </c>
      <c r="O96">
        <v>1.07</v>
      </c>
      <c r="P96">
        <v>4.45</v>
      </c>
      <c r="Q96">
        <v>4.0999999999999996</v>
      </c>
      <c r="R96">
        <v>45.2</v>
      </c>
      <c r="S96">
        <v>113.65</v>
      </c>
      <c r="T96">
        <v>221.3</v>
      </c>
      <c r="U96">
        <v>0.249</v>
      </c>
      <c r="V96">
        <v>139.5</v>
      </c>
    </row>
    <row r="97" spans="1:22">
      <c r="A97" t="s">
        <v>114</v>
      </c>
      <c r="B97" t="s">
        <v>267</v>
      </c>
      <c r="C97">
        <f>(G97*'Points System'!$B$17)+(H97*'Points System'!$B$4)+(I97*'Points System'!$B$5)+(J97*'Points System'!$B$6)+(K97*'Points System'!$B$7)+(L97*'Points System'!$B$3)+(M97*'Points System'!$B$2)+(N97*'Points System'!$B$11)+(O97*'Points System'!$B$12)+(P97*'Points System'!$B$10)+(Q97*'Points System'!$B$13)+(R97*'Points System'!$B$8)+(S97*'Points System'!$B$9)+(T97*'Points System'!$B$14)+(E97*'Points System'!$B$15)</f>
        <v>292.39999999999986</v>
      </c>
      <c r="D97">
        <f t="shared" si="1"/>
        <v>0.50801813854092437</v>
      </c>
      <c r="E97">
        <v>531.9</v>
      </c>
      <c r="F97">
        <v>575.57000000000005</v>
      </c>
      <c r="G97">
        <v>124.73</v>
      </c>
      <c r="H97">
        <v>68.8</v>
      </c>
      <c r="I97">
        <v>29.46</v>
      </c>
      <c r="J97">
        <v>2.2200000000000002</v>
      </c>
      <c r="K97">
        <v>23.82</v>
      </c>
      <c r="L97">
        <v>80.37</v>
      </c>
      <c r="M97">
        <v>70.45</v>
      </c>
      <c r="N97">
        <v>8.34</v>
      </c>
      <c r="O97">
        <v>3.67</v>
      </c>
      <c r="P97">
        <v>2.68</v>
      </c>
      <c r="Q97">
        <v>5.17</v>
      </c>
      <c r="R97">
        <v>52.58</v>
      </c>
      <c r="S97">
        <v>145.33000000000001</v>
      </c>
      <c r="T97">
        <v>229.66</v>
      </c>
      <c r="U97">
        <v>0.23599999999999999</v>
      </c>
      <c r="V97">
        <v>144</v>
      </c>
    </row>
    <row r="98" spans="1:22">
      <c r="A98" t="s">
        <v>115</v>
      </c>
      <c r="B98" t="s">
        <v>267</v>
      </c>
      <c r="C98">
        <f>(G98*'Points System'!$B$17)+(H98*'Points System'!$B$4)+(I98*'Points System'!$B$5)+(J98*'Points System'!$B$6)+(K98*'Points System'!$B$7)+(L98*'Points System'!$B$3)+(M98*'Points System'!$B$2)+(N98*'Points System'!$B$11)+(O98*'Points System'!$B$12)+(P98*'Points System'!$B$10)+(Q98*'Points System'!$B$13)+(R98*'Points System'!$B$8)+(S98*'Points System'!$B$9)+(T98*'Points System'!$B$14)+(E98*'Points System'!$B$15)</f>
        <v>292.21000000000004</v>
      </c>
      <c r="D98">
        <f t="shared" si="1"/>
        <v>0.54750707312960223</v>
      </c>
      <c r="E98">
        <v>483.5</v>
      </c>
      <c r="F98">
        <v>533.71</v>
      </c>
      <c r="G98">
        <v>124.36</v>
      </c>
      <c r="H98">
        <v>75.680000000000007</v>
      </c>
      <c r="I98">
        <v>21.35</v>
      </c>
      <c r="J98">
        <v>2.3199999999999998</v>
      </c>
      <c r="K98">
        <v>24.38</v>
      </c>
      <c r="L98">
        <v>68.900000000000006</v>
      </c>
      <c r="M98">
        <v>76.13</v>
      </c>
      <c r="N98">
        <v>16.05</v>
      </c>
      <c r="O98">
        <v>4.82</v>
      </c>
      <c r="P98">
        <v>8.65</v>
      </c>
      <c r="Q98">
        <v>3.13</v>
      </c>
      <c r="R98">
        <v>59.72</v>
      </c>
      <c r="S98">
        <v>146.63</v>
      </c>
      <c r="T98">
        <v>222.86</v>
      </c>
      <c r="U98">
        <v>0.25600000000000001</v>
      </c>
      <c r="V98">
        <v>117.67</v>
      </c>
    </row>
    <row r="99" spans="1:22">
      <c r="A99" t="s">
        <v>116</v>
      </c>
      <c r="B99" t="s">
        <v>267</v>
      </c>
      <c r="C99">
        <f>(G99*'Points System'!$B$17)+(H99*'Points System'!$B$4)+(I99*'Points System'!$B$5)+(J99*'Points System'!$B$6)+(K99*'Points System'!$B$7)+(L99*'Points System'!$B$3)+(M99*'Points System'!$B$2)+(N99*'Points System'!$B$11)+(O99*'Points System'!$B$12)+(P99*'Points System'!$B$10)+(Q99*'Points System'!$B$13)+(R99*'Points System'!$B$8)+(S99*'Points System'!$B$9)+(T99*'Points System'!$B$14)+(E99*'Points System'!$B$15)</f>
        <v>291.16000000000003</v>
      </c>
      <c r="D99">
        <f t="shared" si="1"/>
        <v>0.56740850450169555</v>
      </c>
      <c r="E99">
        <v>479.3</v>
      </c>
      <c r="F99">
        <v>513.14</v>
      </c>
      <c r="G99">
        <v>136.81</v>
      </c>
      <c r="H99">
        <v>97.62</v>
      </c>
      <c r="I99">
        <v>26.79</v>
      </c>
      <c r="J99">
        <v>5.01</v>
      </c>
      <c r="K99">
        <v>5.56</v>
      </c>
      <c r="L99">
        <v>37.28</v>
      </c>
      <c r="M99">
        <v>68.56</v>
      </c>
      <c r="N99">
        <v>19.190000000000001</v>
      </c>
      <c r="O99">
        <v>4.3899999999999997</v>
      </c>
      <c r="P99">
        <v>2.17</v>
      </c>
      <c r="Q99">
        <v>2.27</v>
      </c>
      <c r="R99">
        <v>40.44</v>
      </c>
      <c r="S99">
        <v>58.39</v>
      </c>
      <c r="T99">
        <v>188.47</v>
      </c>
      <c r="U99">
        <v>0.28399999999999997</v>
      </c>
      <c r="V99">
        <v>111.67</v>
      </c>
    </row>
    <row r="100" spans="1:22">
      <c r="A100" t="s">
        <v>117</v>
      </c>
      <c r="B100" t="s">
        <v>8</v>
      </c>
      <c r="C100">
        <f>(G100*'Points System'!$B$17)+(H100*'Points System'!$B$4)+(I100*'Points System'!$B$5)+(J100*'Points System'!$B$6)+(K100*'Points System'!$B$7)+(L100*'Points System'!$B$3)+(M100*'Points System'!$B$2)+(N100*'Points System'!$B$11)+(O100*'Points System'!$B$12)+(P100*'Points System'!$B$10)+(Q100*'Points System'!$B$13)+(R100*'Points System'!$B$8)+(S100*'Points System'!$B$9)+(T100*'Points System'!$B$14)+(E100*'Points System'!$B$15)</f>
        <v>290.40999999999997</v>
      </c>
      <c r="D100">
        <f t="shared" si="1"/>
        <v>0.53465765782351748</v>
      </c>
      <c r="E100">
        <v>517.89</v>
      </c>
      <c r="F100">
        <v>543.16999999999996</v>
      </c>
      <c r="G100">
        <v>144.57</v>
      </c>
      <c r="H100">
        <v>105.7</v>
      </c>
      <c r="I100">
        <v>25.36</v>
      </c>
      <c r="J100">
        <v>2.4</v>
      </c>
      <c r="K100">
        <v>10.62</v>
      </c>
      <c r="L100">
        <v>63.8</v>
      </c>
      <c r="M100">
        <v>57.68</v>
      </c>
      <c r="N100">
        <v>2.12</v>
      </c>
      <c r="O100">
        <v>1.29</v>
      </c>
      <c r="P100">
        <v>4.34</v>
      </c>
      <c r="Q100">
        <v>5.03</v>
      </c>
      <c r="R100">
        <v>35.74</v>
      </c>
      <c r="S100">
        <v>73.739999999999995</v>
      </c>
      <c r="T100">
        <v>206.1</v>
      </c>
      <c r="U100">
        <v>0.27800000000000002</v>
      </c>
      <c r="V100">
        <v>131.80000000000001</v>
      </c>
    </row>
    <row r="101" spans="1:22">
      <c r="A101" t="s">
        <v>118</v>
      </c>
      <c r="B101" t="s">
        <v>267</v>
      </c>
      <c r="C101">
        <f>(G101*'Points System'!$B$17)+(H101*'Points System'!$B$4)+(I101*'Points System'!$B$5)+(J101*'Points System'!$B$6)+(K101*'Points System'!$B$7)+(L101*'Points System'!$B$3)+(M101*'Points System'!$B$2)+(N101*'Points System'!$B$11)+(O101*'Points System'!$B$12)+(P101*'Points System'!$B$10)+(Q101*'Points System'!$B$13)+(R101*'Points System'!$B$8)+(S101*'Points System'!$B$9)+(T101*'Points System'!$B$14)+(E101*'Points System'!$B$15)</f>
        <v>289.26999999999987</v>
      </c>
      <c r="D101">
        <f t="shared" si="1"/>
        <v>0.51289007092198557</v>
      </c>
      <c r="E101">
        <v>510.6</v>
      </c>
      <c r="F101">
        <v>564</v>
      </c>
      <c r="G101">
        <v>144.87</v>
      </c>
      <c r="H101">
        <v>98.29</v>
      </c>
      <c r="I101">
        <v>30.05</v>
      </c>
      <c r="J101">
        <v>4.45</v>
      </c>
      <c r="K101">
        <v>11.82</v>
      </c>
      <c r="L101">
        <v>53.28</v>
      </c>
      <c r="M101">
        <v>69.599999999999994</v>
      </c>
      <c r="N101">
        <v>11.53</v>
      </c>
      <c r="O101">
        <v>5.97</v>
      </c>
      <c r="P101">
        <v>4.43</v>
      </c>
      <c r="Q101">
        <v>3.4</v>
      </c>
      <c r="R101">
        <v>31.28</v>
      </c>
      <c r="S101">
        <v>89.47</v>
      </c>
      <c r="T101">
        <v>219.02</v>
      </c>
      <c r="U101">
        <v>0.28399999999999997</v>
      </c>
      <c r="V101">
        <v>136</v>
      </c>
    </row>
    <row r="102" spans="1:22">
      <c r="A102" t="s">
        <v>119</v>
      </c>
      <c r="C102">
        <f>(G102*'Points System'!$B$17)+(H102*'Points System'!$B$4)+(I102*'Points System'!$B$5)+(J102*'Points System'!$B$6)+(K102*'Points System'!$B$7)+(L102*'Points System'!$B$3)+(M102*'Points System'!$B$2)+(N102*'Points System'!$B$11)+(O102*'Points System'!$B$12)+(P102*'Points System'!$B$10)+(Q102*'Points System'!$B$13)+(R102*'Points System'!$B$8)+(S102*'Points System'!$B$9)+(T102*'Points System'!$B$14)+(E102*'Points System'!$B$15)</f>
        <v>289</v>
      </c>
      <c r="D102">
        <f t="shared" si="1"/>
        <v>0.50260869565217392</v>
      </c>
      <c r="E102">
        <v>538</v>
      </c>
      <c r="F102">
        <v>575</v>
      </c>
      <c r="G102">
        <v>147</v>
      </c>
      <c r="H102">
        <v>98</v>
      </c>
      <c r="I102">
        <v>31</v>
      </c>
      <c r="J102">
        <v>5</v>
      </c>
      <c r="K102">
        <v>13</v>
      </c>
      <c r="L102">
        <v>64</v>
      </c>
      <c r="M102">
        <v>79</v>
      </c>
      <c r="N102">
        <v>17</v>
      </c>
      <c r="O102">
        <v>11</v>
      </c>
      <c r="P102">
        <v>4</v>
      </c>
      <c r="Q102">
        <v>0</v>
      </c>
      <c r="R102">
        <v>28</v>
      </c>
      <c r="S102">
        <v>115</v>
      </c>
      <c r="T102">
        <v>227</v>
      </c>
      <c r="U102">
        <v>0</v>
      </c>
      <c r="V102">
        <v>0</v>
      </c>
    </row>
    <row r="103" spans="1:22">
      <c r="A103" t="s">
        <v>121</v>
      </c>
      <c r="B103" t="s">
        <v>267</v>
      </c>
      <c r="C103">
        <f>(G103*'Points System'!$B$17)+(H103*'Points System'!$B$4)+(I103*'Points System'!$B$5)+(J103*'Points System'!$B$6)+(K103*'Points System'!$B$7)+(L103*'Points System'!$B$3)+(M103*'Points System'!$B$2)+(N103*'Points System'!$B$11)+(O103*'Points System'!$B$12)+(P103*'Points System'!$B$10)+(Q103*'Points System'!$B$13)+(R103*'Points System'!$B$8)+(S103*'Points System'!$B$9)+(T103*'Points System'!$B$14)+(E103*'Points System'!$B$15)</f>
        <v>287.58999999999997</v>
      </c>
      <c r="D103">
        <f t="shared" si="1"/>
        <v>0.56115121951219504</v>
      </c>
      <c r="E103">
        <v>468</v>
      </c>
      <c r="F103">
        <v>512.5</v>
      </c>
      <c r="G103">
        <v>126.52</v>
      </c>
      <c r="H103">
        <v>89.65</v>
      </c>
      <c r="I103">
        <v>20.13</v>
      </c>
      <c r="J103">
        <v>1.43</v>
      </c>
      <c r="K103">
        <v>15.8</v>
      </c>
      <c r="L103">
        <v>64.58</v>
      </c>
      <c r="M103">
        <v>60.8</v>
      </c>
      <c r="N103">
        <v>4.25</v>
      </c>
      <c r="O103">
        <v>2.56</v>
      </c>
      <c r="P103">
        <v>4.03</v>
      </c>
      <c r="Q103">
        <v>3.8</v>
      </c>
      <c r="R103">
        <v>44.95</v>
      </c>
      <c r="S103">
        <v>81.83</v>
      </c>
      <c r="T103">
        <v>197.39999999999998</v>
      </c>
      <c r="U103">
        <v>0.27900000000000003</v>
      </c>
      <c r="V103">
        <v>134</v>
      </c>
    </row>
    <row r="104" spans="1:22">
      <c r="A104" t="s">
        <v>122</v>
      </c>
      <c r="B104" t="s">
        <v>6</v>
      </c>
      <c r="C104">
        <f>(G104*'Points System'!$B$17)+(H104*'Points System'!$B$4)+(I104*'Points System'!$B$5)+(J104*'Points System'!$B$6)+(K104*'Points System'!$B$7)+(L104*'Points System'!$B$3)+(M104*'Points System'!$B$2)+(N104*'Points System'!$B$11)+(O104*'Points System'!$B$12)+(P104*'Points System'!$B$10)+(Q104*'Points System'!$B$13)+(R104*'Points System'!$B$8)+(S104*'Points System'!$B$9)+(T104*'Points System'!$B$14)+(E104*'Points System'!$B$15)</f>
        <v>287.44999999999993</v>
      </c>
      <c r="D104">
        <f t="shared" si="1"/>
        <v>0.58204754383833457</v>
      </c>
      <c r="E104">
        <v>451.2</v>
      </c>
      <c r="F104">
        <v>493.86</v>
      </c>
      <c r="G104">
        <v>123.27</v>
      </c>
      <c r="H104">
        <v>80.989999999999995</v>
      </c>
      <c r="I104">
        <v>25.18</v>
      </c>
      <c r="J104">
        <v>1.08</v>
      </c>
      <c r="K104">
        <v>16.23</v>
      </c>
      <c r="L104">
        <v>67.92</v>
      </c>
      <c r="M104">
        <v>59.96</v>
      </c>
      <c r="N104">
        <v>1.33</v>
      </c>
      <c r="O104">
        <v>0.8</v>
      </c>
      <c r="P104">
        <v>1.68</v>
      </c>
      <c r="Q104">
        <v>3</v>
      </c>
      <c r="R104">
        <v>51.43</v>
      </c>
      <c r="S104">
        <v>91.9</v>
      </c>
      <c r="T104">
        <v>199.51</v>
      </c>
      <c r="U104">
        <v>0.27200000000000002</v>
      </c>
      <c r="V104">
        <v>126.5</v>
      </c>
    </row>
    <row r="105" spans="1:22">
      <c r="A105" t="s">
        <v>123</v>
      </c>
      <c r="B105" t="s">
        <v>269</v>
      </c>
      <c r="C105">
        <f>(G105*'Points System'!$B$17)+(H105*'Points System'!$B$4)+(I105*'Points System'!$B$5)+(J105*'Points System'!$B$6)+(K105*'Points System'!$B$7)+(L105*'Points System'!$B$3)+(M105*'Points System'!$B$2)+(N105*'Points System'!$B$11)+(O105*'Points System'!$B$12)+(P105*'Points System'!$B$10)+(Q105*'Points System'!$B$13)+(R105*'Points System'!$B$8)+(S105*'Points System'!$B$9)+(T105*'Points System'!$B$14)+(E105*'Points System'!$B$15)</f>
        <v>286.60999999999996</v>
      </c>
      <c r="D105">
        <f t="shared" si="1"/>
        <v>0.59286763336987769</v>
      </c>
      <c r="E105">
        <v>451</v>
      </c>
      <c r="F105">
        <v>483.43</v>
      </c>
      <c r="G105">
        <v>107.9</v>
      </c>
      <c r="H105">
        <v>68.47</v>
      </c>
      <c r="I105">
        <v>15.58</v>
      </c>
      <c r="J105">
        <v>1</v>
      </c>
      <c r="K105">
        <v>23.01</v>
      </c>
      <c r="L105">
        <v>76.55</v>
      </c>
      <c r="M105">
        <v>59.2</v>
      </c>
      <c r="N105">
        <v>0.9</v>
      </c>
      <c r="O105">
        <v>0.75</v>
      </c>
      <c r="P105">
        <v>7</v>
      </c>
      <c r="Q105">
        <v>4</v>
      </c>
      <c r="R105">
        <v>42.96</v>
      </c>
      <c r="S105">
        <v>86.92</v>
      </c>
      <c r="T105">
        <v>194.67000000000002</v>
      </c>
      <c r="U105">
        <v>0.23899999999999999</v>
      </c>
      <c r="V105">
        <v>126.5</v>
      </c>
    </row>
    <row r="106" spans="1:22">
      <c r="A106" t="s">
        <v>124</v>
      </c>
      <c r="B106" t="s">
        <v>268</v>
      </c>
      <c r="C106">
        <f>(G106*'Points System'!$B$17)+(H106*'Points System'!$B$4)+(I106*'Points System'!$B$5)+(J106*'Points System'!$B$6)+(K106*'Points System'!$B$7)+(L106*'Points System'!$B$3)+(M106*'Points System'!$B$2)+(N106*'Points System'!$B$11)+(O106*'Points System'!$B$12)+(P106*'Points System'!$B$10)+(Q106*'Points System'!$B$13)+(R106*'Points System'!$B$8)+(S106*'Points System'!$B$9)+(T106*'Points System'!$B$14)+(E106*'Points System'!$B$15)</f>
        <v>286.20999999999992</v>
      </c>
      <c r="D106">
        <f t="shared" si="1"/>
        <v>0.54739318364380507</v>
      </c>
      <c r="E106">
        <v>497.5</v>
      </c>
      <c r="F106">
        <v>522.86</v>
      </c>
      <c r="G106">
        <v>123.88</v>
      </c>
      <c r="H106">
        <v>71.680000000000007</v>
      </c>
      <c r="I106">
        <v>21.38</v>
      </c>
      <c r="J106">
        <v>5.22</v>
      </c>
      <c r="K106">
        <v>25.37</v>
      </c>
      <c r="L106">
        <v>76.709999999999994</v>
      </c>
      <c r="M106">
        <v>60.71</v>
      </c>
      <c r="N106">
        <v>1</v>
      </c>
      <c r="O106">
        <v>0.95</v>
      </c>
      <c r="P106">
        <v>5.53</v>
      </c>
      <c r="Q106">
        <v>3.57</v>
      </c>
      <c r="R106">
        <v>28.76</v>
      </c>
      <c r="S106">
        <v>111.6</v>
      </c>
      <c r="T106">
        <v>231.57999999999998</v>
      </c>
      <c r="U106">
        <v>0.249</v>
      </c>
      <c r="V106">
        <v>135.66999999999999</v>
      </c>
    </row>
    <row r="107" spans="1:22">
      <c r="A107" t="s">
        <v>125</v>
      </c>
      <c r="B107" t="s">
        <v>267</v>
      </c>
      <c r="C107">
        <f>(G107*'Points System'!$B$17)+(H107*'Points System'!$B$4)+(I107*'Points System'!$B$5)+(J107*'Points System'!$B$6)+(K107*'Points System'!$B$7)+(L107*'Points System'!$B$3)+(M107*'Points System'!$B$2)+(N107*'Points System'!$B$11)+(O107*'Points System'!$B$12)+(P107*'Points System'!$B$10)+(Q107*'Points System'!$B$13)+(R107*'Points System'!$B$8)+(S107*'Points System'!$B$9)+(T107*'Points System'!$B$14)+(E107*'Points System'!$B$15)</f>
        <v>286.12000000000006</v>
      </c>
      <c r="D107">
        <f t="shared" si="1"/>
        <v>0.49391496487079023</v>
      </c>
      <c r="E107">
        <v>508.33</v>
      </c>
      <c r="F107">
        <v>579.29</v>
      </c>
      <c r="G107">
        <v>130.47</v>
      </c>
      <c r="H107">
        <v>87.66</v>
      </c>
      <c r="I107">
        <v>23.98</v>
      </c>
      <c r="J107">
        <v>5.5</v>
      </c>
      <c r="K107">
        <v>13.5</v>
      </c>
      <c r="L107">
        <v>46.87</v>
      </c>
      <c r="M107">
        <v>81.59</v>
      </c>
      <c r="N107">
        <v>14.93</v>
      </c>
      <c r="O107">
        <v>6.1</v>
      </c>
      <c r="P107">
        <v>4.62</v>
      </c>
      <c r="Q107">
        <v>2.57</v>
      </c>
      <c r="R107">
        <v>70.900000000000006</v>
      </c>
      <c r="S107">
        <v>128.19</v>
      </c>
      <c r="T107">
        <v>206.12</v>
      </c>
      <c r="U107">
        <v>0.25600000000000001</v>
      </c>
      <c r="V107">
        <v>137</v>
      </c>
    </row>
    <row r="108" spans="1:22">
      <c r="A108" t="s">
        <v>126</v>
      </c>
      <c r="B108" t="s">
        <v>270</v>
      </c>
      <c r="C108">
        <f>(G108*'Points System'!$B$17)+(H108*'Points System'!$B$4)+(I108*'Points System'!$B$5)+(J108*'Points System'!$B$6)+(K108*'Points System'!$B$7)+(L108*'Points System'!$B$3)+(M108*'Points System'!$B$2)+(N108*'Points System'!$B$11)+(O108*'Points System'!$B$12)+(P108*'Points System'!$B$10)+(Q108*'Points System'!$B$13)+(R108*'Points System'!$B$8)+(S108*'Points System'!$B$9)+(T108*'Points System'!$B$14)+(E108*'Points System'!$B$15)</f>
        <v>285.23</v>
      </c>
      <c r="D108">
        <f t="shared" si="1"/>
        <v>0.50078129114946357</v>
      </c>
      <c r="E108">
        <v>537.4</v>
      </c>
      <c r="F108">
        <v>569.57000000000005</v>
      </c>
      <c r="G108">
        <v>138.74</v>
      </c>
      <c r="H108">
        <v>103.51</v>
      </c>
      <c r="I108">
        <v>23.45</v>
      </c>
      <c r="J108">
        <v>3.27</v>
      </c>
      <c r="K108">
        <v>8.36</v>
      </c>
      <c r="L108">
        <v>52.19</v>
      </c>
      <c r="M108">
        <v>58.25</v>
      </c>
      <c r="N108">
        <v>4.99</v>
      </c>
      <c r="O108">
        <v>3.63</v>
      </c>
      <c r="P108">
        <v>3.63</v>
      </c>
      <c r="Q108">
        <v>3.2</v>
      </c>
      <c r="R108">
        <v>36.93</v>
      </c>
      <c r="S108">
        <v>57.16</v>
      </c>
      <c r="T108">
        <v>193.66</v>
      </c>
      <c r="U108">
        <v>0.25800000000000001</v>
      </c>
      <c r="V108">
        <v>146.16999999999999</v>
      </c>
    </row>
    <row r="109" spans="1:22">
      <c r="A109" t="s">
        <v>127</v>
      </c>
      <c r="B109" t="s">
        <v>7</v>
      </c>
      <c r="C109">
        <f>(G109*'Points System'!$B$17)+(H109*'Points System'!$B$4)+(I109*'Points System'!$B$5)+(J109*'Points System'!$B$6)+(K109*'Points System'!$B$7)+(L109*'Points System'!$B$3)+(M109*'Points System'!$B$2)+(N109*'Points System'!$B$11)+(O109*'Points System'!$B$12)+(P109*'Points System'!$B$10)+(Q109*'Points System'!$B$13)+(R109*'Points System'!$B$8)+(S109*'Points System'!$B$9)+(T109*'Points System'!$B$14)+(E109*'Points System'!$B$15)</f>
        <v>285.14999999999998</v>
      </c>
      <c r="D109">
        <f t="shared" si="1"/>
        <v>0.48388738990989155</v>
      </c>
      <c r="E109">
        <v>549.79999999999995</v>
      </c>
      <c r="F109">
        <v>589.29</v>
      </c>
      <c r="G109">
        <v>156.94999999999999</v>
      </c>
      <c r="H109">
        <v>124.51</v>
      </c>
      <c r="I109">
        <v>22.76</v>
      </c>
      <c r="J109">
        <v>5.15</v>
      </c>
      <c r="K109">
        <v>6.38</v>
      </c>
      <c r="L109">
        <v>53.95</v>
      </c>
      <c r="M109">
        <v>69.650000000000006</v>
      </c>
      <c r="N109">
        <v>18.64</v>
      </c>
      <c r="O109">
        <v>6.94</v>
      </c>
      <c r="P109">
        <v>2.5</v>
      </c>
      <c r="Q109">
        <v>3.37</v>
      </c>
      <c r="R109">
        <v>42.09</v>
      </c>
      <c r="S109">
        <v>103.24</v>
      </c>
      <c r="T109">
        <v>211</v>
      </c>
      <c r="U109">
        <v>0.28599999999999998</v>
      </c>
      <c r="V109">
        <v>148.33000000000001</v>
      </c>
    </row>
    <row r="110" spans="1:22">
      <c r="A110" t="s">
        <v>128</v>
      </c>
      <c r="B110" t="s">
        <v>6</v>
      </c>
      <c r="C110">
        <f>(G110*'Points System'!$B$17)+(H110*'Points System'!$B$4)+(I110*'Points System'!$B$5)+(J110*'Points System'!$B$6)+(K110*'Points System'!$B$7)+(L110*'Points System'!$B$3)+(M110*'Points System'!$B$2)+(N110*'Points System'!$B$11)+(O110*'Points System'!$B$12)+(P110*'Points System'!$B$10)+(Q110*'Points System'!$B$13)+(R110*'Points System'!$B$8)+(S110*'Points System'!$B$9)+(T110*'Points System'!$B$14)+(E110*'Points System'!$B$15)</f>
        <v>284.55999999999995</v>
      </c>
      <c r="D110">
        <f t="shared" si="1"/>
        <v>0.63396159158757726</v>
      </c>
      <c r="E110">
        <v>406.6</v>
      </c>
      <c r="F110">
        <v>448.86</v>
      </c>
      <c r="G110">
        <v>96.57</v>
      </c>
      <c r="H110">
        <v>53.99</v>
      </c>
      <c r="I110">
        <v>18.010000000000002</v>
      </c>
      <c r="J110">
        <v>0.75</v>
      </c>
      <c r="K110">
        <v>24.91</v>
      </c>
      <c r="L110">
        <v>71.78</v>
      </c>
      <c r="M110">
        <v>57.15</v>
      </c>
      <c r="N110">
        <v>1.79</v>
      </c>
      <c r="O110">
        <v>1.04</v>
      </c>
      <c r="P110">
        <v>5.15</v>
      </c>
      <c r="Q110">
        <v>3.63</v>
      </c>
      <c r="R110">
        <v>57.13</v>
      </c>
      <c r="S110">
        <v>94.15</v>
      </c>
      <c r="T110">
        <v>191.9</v>
      </c>
      <c r="U110">
        <v>0.23699999999999999</v>
      </c>
      <c r="V110">
        <v>109.5</v>
      </c>
    </row>
    <row r="111" spans="1:22">
      <c r="A111" t="s">
        <v>129</v>
      </c>
      <c r="B111" t="s">
        <v>6</v>
      </c>
      <c r="C111">
        <f>(G111*'Points System'!$B$17)+(H111*'Points System'!$B$4)+(I111*'Points System'!$B$5)+(J111*'Points System'!$B$6)+(K111*'Points System'!$B$7)+(L111*'Points System'!$B$3)+(M111*'Points System'!$B$2)+(N111*'Points System'!$B$11)+(O111*'Points System'!$B$12)+(P111*'Points System'!$B$10)+(Q111*'Points System'!$B$13)+(R111*'Points System'!$B$8)+(S111*'Points System'!$B$9)+(T111*'Points System'!$B$14)+(E111*'Points System'!$B$15)</f>
        <v>283.83000000000004</v>
      </c>
      <c r="D111">
        <f t="shared" si="1"/>
        <v>0.49919974673303202</v>
      </c>
      <c r="E111">
        <v>512.9</v>
      </c>
      <c r="F111">
        <v>568.57000000000005</v>
      </c>
      <c r="G111">
        <v>139.91</v>
      </c>
      <c r="H111">
        <v>100.51</v>
      </c>
      <c r="I111">
        <v>28.98</v>
      </c>
      <c r="J111">
        <v>1.77</v>
      </c>
      <c r="K111">
        <v>9.1</v>
      </c>
      <c r="L111">
        <v>59.53</v>
      </c>
      <c r="M111">
        <v>63.05</v>
      </c>
      <c r="N111">
        <v>2.2400000000000002</v>
      </c>
      <c r="O111">
        <v>1.04</v>
      </c>
      <c r="P111">
        <v>1.53</v>
      </c>
      <c r="Q111">
        <v>3.43</v>
      </c>
      <c r="R111">
        <v>62.6</v>
      </c>
      <c r="S111">
        <v>102.73</v>
      </c>
      <c r="T111">
        <v>200.18</v>
      </c>
      <c r="U111">
        <v>0.27400000000000002</v>
      </c>
      <c r="V111">
        <v>135.33000000000001</v>
      </c>
    </row>
    <row r="112" spans="1:22">
      <c r="A112" t="s">
        <v>130</v>
      </c>
      <c r="B112" t="s">
        <v>270</v>
      </c>
      <c r="C112">
        <f>(G112*'Points System'!$B$17)+(H112*'Points System'!$B$4)+(I112*'Points System'!$B$5)+(J112*'Points System'!$B$6)+(K112*'Points System'!$B$7)+(L112*'Points System'!$B$3)+(M112*'Points System'!$B$2)+(N112*'Points System'!$B$11)+(O112*'Points System'!$B$12)+(P112*'Points System'!$B$10)+(Q112*'Points System'!$B$13)+(R112*'Points System'!$B$8)+(S112*'Points System'!$B$9)+(T112*'Points System'!$B$14)+(E112*'Points System'!$B$15)</f>
        <v>282.06</v>
      </c>
      <c r="D112">
        <f t="shared" si="1"/>
        <v>0.4864277584244473</v>
      </c>
      <c r="E112">
        <v>550.29999999999995</v>
      </c>
      <c r="F112">
        <v>579.86</v>
      </c>
      <c r="G112">
        <v>150.41999999999999</v>
      </c>
      <c r="H112">
        <v>114.39</v>
      </c>
      <c r="I112">
        <v>28.64</v>
      </c>
      <c r="J112">
        <v>2.63</v>
      </c>
      <c r="K112">
        <v>5.1100000000000003</v>
      </c>
      <c r="L112">
        <v>50.22</v>
      </c>
      <c r="M112">
        <v>63.24</v>
      </c>
      <c r="N112">
        <v>13.21</v>
      </c>
      <c r="O112">
        <v>5.9</v>
      </c>
      <c r="P112">
        <v>3.68</v>
      </c>
      <c r="Q112">
        <v>4.7300000000000004</v>
      </c>
      <c r="R112">
        <v>27.87</v>
      </c>
      <c r="S112">
        <v>66.58</v>
      </c>
      <c r="T112">
        <v>200</v>
      </c>
      <c r="U112">
        <v>0.27200000000000002</v>
      </c>
      <c r="V112">
        <v>143</v>
      </c>
    </row>
    <row r="113" spans="1:22">
      <c r="A113" t="s">
        <v>131</v>
      </c>
      <c r="B113" t="s">
        <v>7</v>
      </c>
      <c r="C113">
        <f>(G113*'Points System'!$B$17)+(H113*'Points System'!$B$4)+(I113*'Points System'!$B$5)+(J113*'Points System'!$B$6)+(K113*'Points System'!$B$7)+(L113*'Points System'!$B$3)+(M113*'Points System'!$B$2)+(N113*'Points System'!$B$11)+(O113*'Points System'!$B$12)+(P113*'Points System'!$B$10)+(Q113*'Points System'!$B$13)+(R113*'Points System'!$B$8)+(S113*'Points System'!$B$9)+(T113*'Points System'!$B$14)+(E113*'Points System'!$B$15)</f>
        <v>281.86999999999995</v>
      </c>
      <c r="D113">
        <f t="shared" si="1"/>
        <v>0.50167301462997893</v>
      </c>
      <c r="E113">
        <v>520.9</v>
      </c>
      <c r="F113">
        <v>561.86</v>
      </c>
      <c r="G113">
        <v>135.94</v>
      </c>
      <c r="H113">
        <v>95.66</v>
      </c>
      <c r="I113">
        <v>24.53</v>
      </c>
      <c r="J113">
        <v>3.92</v>
      </c>
      <c r="K113">
        <v>12.31</v>
      </c>
      <c r="L113">
        <v>56.87</v>
      </c>
      <c r="M113">
        <v>64.64</v>
      </c>
      <c r="N113">
        <v>17.579999999999998</v>
      </c>
      <c r="O113">
        <v>5.88</v>
      </c>
      <c r="P113">
        <v>8.08</v>
      </c>
      <c r="Q113">
        <v>3.37</v>
      </c>
      <c r="R113">
        <v>33.020000000000003</v>
      </c>
      <c r="S113">
        <v>90.08</v>
      </c>
      <c r="T113">
        <v>205.72</v>
      </c>
      <c r="U113">
        <v>0.26100000000000001</v>
      </c>
      <c r="V113">
        <v>142.33000000000001</v>
      </c>
    </row>
    <row r="114" spans="1:22">
      <c r="A114" t="s">
        <v>132</v>
      </c>
      <c r="B114" t="s">
        <v>270</v>
      </c>
      <c r="C114">
        <f>(G114*'Points System'!$B$17)+(H114*'Points System'!$B$4)+(I114*'Points System'!$B$5)+(J114*'Points System'!$B$6)+(K114*'Points System'!$B$7)+(L114*'Points System'!$B$3)+(M114*'Points System'!$B$2)+(N114*'Points System'!$B$11)+(O114*'Points System'!$B$12)+(P114*'Points System'!$B$10)+(Q114*'Points System'!$B$13)+(R114*'Points System'!$B$8)+(S114*'Points System'!$B$9)+(T114*'Points System'!$B$14)+(E114*'Points System'!$B$15)</f>
        <v>281.39999999999998</v>
      </c>
      <c r="D114">
        <f t="shared" si="1"/>
        <v>0.50938580453632132</v>
      </c>
      <c r="E114">
        <v>517.20000000000005</v>
      </c>
      <c r="F114">
        <v>552.42999999999995</v>
      </c>
      <c r="G114">
        <v>137.05000000000001</v>
      </c>
      <c r="H114">
        <v>93.52</v>
      </c>
      <c r="I114">
        <v>27.22</v>
      </c>
      <c r="J114">
        <v>1.1299999999999999</v>
      </c>
      <c r="K114">
        <v>15.76</v>
      </c>
      <c r="L114">
        <v>67.180000000000007</v>
      </c>
      <c r="M114">
        <v>58.98</v>
      </c>
      <c r="N114">
        <v>2.5099999999999998</v>
      </c>
      <c r="O114">
        <v>2.57</v>
      </c>
      <c r="P114">
        <v>4.13</v>
      </c>
      <c r="Q114">
        <v>4.0999999999999996</v>
      </c>
      <c r="R114">
        <v>46.51</v>
      </c>
      <c r="S114">
        <v>105.6</v>
      </c>
      <c r="T114">
        <v>214.38999999999996</v>
      </c>
      <c r="U114">
        <v>0.26400000000000001</v>
      </c>
      <c r="V114">
        <v>138.5</v>
      </c>
    </row>
    <row r="115" spans="1:22">
      <c r="A115" t="s">
        <v>133</v>
      </c>
      <c r="B115" t="s">
        <v>7</v>
      </c>
      <c r="C115">
        <f>(G115*'Points System'!$B$17)+(H115*'Points System'!$B$4)+(I115*'Points System'!$B$5)+(J115*'Points System'!$B$6)+(K115*'Points System'!$B$7)+(L115*'Points System'!$B$3)+(M115*'Points System'!$B$2)+(N115*'Points System'!$B$11)+(O115*'Points System'!$B$12)+(P115*'Points System'!$B$10)+(Q115*'Points System'!$B$13)+(R115*'Points System'!$B$8)+(S115*'Points System'!$B$9)+(T115*'Points System'!$B$14)+(E115*'Points System'!$B$15)</f>
        <v>281.28999999999996</v>
      </c>
      <c r="D115">
        <f t="shared" si="1"/>
        <v>0.51680170497345157</v>
      </c>
      <c r="E115">
        <v>519.1</v>
      </c>
      <c r="F115">
        <v>544.29</v>
      </c>
      <c r="G115">
        <v>141.30000000000001</v>
      </c>
      <c r="H115">
        <v>108.46</v>
      </c>
      <c r="I115">
        <v>20.84</v>
      </c>
      <c r="J115">
        <v>1.58</v>
      </c>
      <c r="K115">
        <v>11.19</v>
      </c>
      <c r="L115">
        <v>62.2</v>
      </c>
      <c r="M115">
        <v>58.23</v>
      </c>
      <c r="N115">
        <v>11.75</v>
      </c>
      <c r="O115">
        <v>3.49</v>
      </c>
      <c r="P115">
        <v>5.65</v>
      </c>
      <c r="Q115">
        <v>4.33</v>
      </c>
      <c r="R115">
        <v>27.14</v>
      </c>
      <c r="S115">
        <v>74.180000000000007</v>
      </c>
      <c r="T115">
        <v>199.64</v>
      </c>
      <c r="U115">
        <v>0.27</v>
      </c>
      <c r="V115">
        <v>129.5</v>
      </c>
    </row>
    <row r="116" spans="1:22">
      <c r="A116" t="s">
        <v>134</v>
      </c>
      <c r="B116" t="s">
        <v>8</v>
      </c>
      <c r="C116">
        <f>(G116*'Points System'!$B$17)+(H116*'Points System'!$B$4)+(I116*'Points System'!$B$5)+(J116*'Points System'!$B$6)+(K116*'Points System'!$B$7)+(L116*'Points System'!$B$3)+(M116*'Points System'!$B$2)+(N116*'Points System'!$B$11)+(O116*'Points System'!$B$12)+(P116*'Points System'!$B$10)+(Q116*'Points System'!$B$13)+(R116*'Points System'!$B$8)+(S116*'Points System'!$B$9)+(T116*'Points System'!$B$14)+(E116*'Points System'!$B$15)</f>
        <v>281.27999999999986</v>
      </c>
      <c r="D116">
        <f t="shared" si="1"/>
        <v>0.52351616445494964</v>
      </c>
      <c r="E116">
        <v>498.9</v>
      </c>
      <c r="F116">
        <v>537.29</v>
      </c>
      <c r="G116">
        <v>134.32</v>
      </c>
      <c r="H116">
        <v>90.67</v>
      </c>
      <c r="I116">
        <v>27.18</v>
      </c>
      <c r="J116">
        <v>1.88</v>
      </c>
      <c r="K116">
        <v>13.76</v>
      </c>
      <c r="L116">
        <v>64.09</v>
      </c>
      <c r="M116">
        <v>55.96</v>
      </c>
      <c r="N116">
        <v>1</v>
      </c>
      <c r="O116">
        <v>0.85</v>
      </c>
      <c r="P116">
        <v>5.27</v>
      </c>
      <c r="Q116">
        <v>4</v>
      </c>
      <c r="R116">
        <v>33.090000000000003</v>
      </c>
      <c r="S116">
        <v>77.72</v>
      </c>
      <c r="T116">
        <v>205.70999999999998</v>
      </c>
      <c r="U116">
        <v>0.26900000000000002</v>
      </c>
      <c r="V116">
        <v>134.16999999999999</v>
      </c>
    </row>
    <row r="117" spans="1:22">
      <c r="A117" t="s">
        <v>135</v>
      </c>
      <c r="B117" t="s">
        <v>269</v>
      </c>
      <c r="C117">
        <f>(G117*'Points System'!$B$17)+(H117*'Points System'!$B$4)+(I117*'Points System'!$B$5)+(J117*'Points System'!$B$6)+(K117*'Points System'!$B$7)+(L117*'Points System'!$B$3)+(M117*'Points System'!$B$2)+(N117*'Points System'!$B$11)+(O117*'Points System'!$B$12)+(P117*'Points System'!$B$10)+(Q117*'Points System'!$B$13)+(R117*'Points System'!$B$8)+(S117*'Points System'!$B$9)+(T117*'Points System'!$B$14)+(E117*'Points System'!$B$15)</f>
        <v>281</v>
      </c>
      <c r="D117">
        <f t="shared" si="1"/>
        <v>0.53480006851531137</v>
      </c>
      <c r="E117">
        <v>511.5</v>
      </c>
      <c r="F117">
        <v>525.42999999999995</v>
      </c>
      <c r="G117">
        <v>136.26</v>
      </c>
      <c r="H117">
        <v>90.96</v>
      </c>
      <c r="I117">
        <v>25.23</v>
      </c>
      <c r="J117">
        <v>1.33</v>
      </c>
      <c r="K117">
        <v>18.239999999999998</v>
      </c>
      <c r="L117">
        <v>69.22</v>
      </c>
      <c r="M117">
        <v>53.58</v>
      </c>
      <c r="N117">
        <v>1.08</v>
      </c>
      <c r="O117">
        <v>0.95</v>
      </c>
      <c r="P117">
        <v>4</v>
      </c>
      <c r="Q117">
        <v>4</v>
      </c>
      <c r="R117">
        <v>18.8</v>
      </c>
      <c r="S117">
        <v>79.099999999999994</v>
      </c>
      <c r="T117">
        <v>218.37</v>
      </c>
      <c r="U117">
        <v>0.26800000000000002</v>
      </c>
      <c r="V117">
        <v>136.33000000000001</v>
      </c>
    </row>
    <row r="118" spans="1:22">
      <c r="A118" t="s">
        <v>136</v>
      </c>
      <c r="B118" t="s">
        <v>267</v>
      </c>
      <c r="C118">
        <f>(G118*'Points System'!$B$17)+(H118*'Points System'!$B$4)+(I118*'Points System'!$B$5)+(J118*'Points System'!$B$6)+(K118*'Points System'!$B$7)+(L118*'Points System'!$B$3)+(M118*'Points System'!$B$2)+(N118*'Points System'!$B$11)+(O118*'Points System'!$B$12)+(P118*'Points System'!$B$10)+(Q118*'Points System'!$B$13)+(R118*'Points System'!$B$8)+(S118*'Points System'!$B$9)+(T118*'Points System'!$B$14)+(E118*'Points System'!$B$15)</f>
        <v>280.86</v>
      </c>
      <c r="D118">
        <f t="shared" si="1"/>
        <v>0.49162421887307678</v>
      </c>
      <c r="E118">
        <v>534.79999999999995</v>
      </c>
      <c r="F118">
        <v>571.29</v>
      </c>
      <c r="G118">
        <v>147.47</v>
      </c>
      <c r="H118">
        <v>117.28</v>
      </c>
      <c r="I118">
        <v>19.34</v>
      </c>
      <c r="J118">
        <v>7.17</v>
      </c>
      <c r="K118">
        <v>5.23</v>
      </c>
      <c r="L118">
        <v>43.16</v>
      </c>
      <c r="M118">
        <v>71.819999999999993</v>
      </c>
      <c r="N118">
        <v>30.6</v>
      </c>
      <c r="O118">
        <v>8.0399999999999991</v>
      </c>
      <c r="P118">
        <v>6.1</v>
      </c>
      <c r="Q118">
        <v>2.63</v>
      </c>
      <c r="R118">
        <v>34.35</v>
      </c>
      <c r="S118">
        <v>89.42</v>
      </c>
      <c r="T118">
        <v>198.39</v>
      </c>
      <c r="U118">
        <v>0.27600000000000002</v>
      </c>
      <c r="V118">
        <v>126.5</v>
      </c>
    </row>
    <row r="119" spans="1:22">
      <c r="A119" t="s">
        <v>137</v>
      </c>
      <c r="B119" t="s">
        <v>270</v>
      </c>
      <c r="C119">
        <f>(G119*'Points System'!$B$17)+(H119*'Points System'!$B$4)+(I119*'Points System'!$B$5)+(J119*'Points System'!$B$6)+(K119*'Points System'!$B$7)+(L119*'Points System'!$B$3)+(M119*'Points System'!$B$2)+(N119*'Points System'!$B$11)+(O119*'Points System'!$B$12)+(P119*'Points System'!$B$10)+(Q119*'Points System'!$B$13)+(R119*'Points System'!$B$8)+(S119*'Points System'!$B$9)+(T119*'Points System'!$B$14)+(E119*'Points System'!$B$15)</f>
        <v>280.40999999999997</v>
      </c>
      <c r="D119">
        <f t="shared" si="1"/>
        <v>0.47793628879685013</v>
      </c>
      <c r="E119">
        <v>555</v>
      </c>
      <c r="F119">
        <v>586.71</v>
      </c>
      <c r="G119">
        <v>149.81</v>
      </c>
      <c r="H119">
        <v>106.52</v>
      </c>
      <c r="I119">
        <v>28.5</v>
      </c>
      <c r="J119">
        <v>2.17</v>
      </c>
      <c r="K119">
        <v>12.98</v>
      </c>
      <c r="L119">
        <v>64.84</v>
      </c>
      <c r="M119">
        <v>58.67</v>
      </c>
      <c r="N119">
        <v>5.57</v>
      </c>
      <c r="O119">
        <v>4.22</v>
      </c>
      <c r="P119">
        <v>5.03</v>
      </c>
      <c r="Q119">
        <v>3.1</v>
      </c>
      <c r="R119">
        <v>27.86</v>
      </c>
      <c r="S119">
        <v>94.26</v>
      </c>
      <c r="T119">
        <v>221.95</v>
      </c>
      <c r="U119">
        <v>0.27</v>
      </c>
      <c r="V119">
        <v>145.5</v>
      </c>
    </row>
    <row r="120" spans="1:22">
      <c r="A120" t="s">
        <v>138</v>
      </c>
      <c r="B120" t="s">
        <v>270</v>
      </c>
      <c r="C120">
        <f>(G120*'Points System'!$B$17)+(H120*'Points System'!$B$4)+(I120*'Points System'!$B$5)+(J120*'Points System'!$B$6)+(K120*'Points System'!$B$7)+(L120*'Points System'!$B$3)+(M120*'Points System'!$B$2)+(N120*'Points System'!$B$11)+(O120*'Points System'!$B$12)+(P120*'Points System'!$B$10)+(Q120*'Points System'!$B$13)+(R120*'Points System'!$B$8)+(S120*'Points System'!$B$9)+(T120*'Points System'!$B$14)+(E120*'Points System'!$B$15)</f>
        <v>279.16999999999996</v>
      </c>
      <c r="D120">
        <f t="shared" si="1"/>
        <v>0.49063268892794371</v>
      </c>
      <c r="E120">
        <v>545.9</v>
      </c>
      <c r="F120">
        <v>569</v>
      </c>
      <c r="G120">
        <v>140.86000000000001</v>
      </c>
      <c r="H120">
        <v>100.29</v>
      </c>
      <c r="I120">
        <v>29.07</v>
      </c>
      <c r="J120">
        <v>1.31</v>
      </c>
      <c r="K120">
        <v>9.33</v>
      </c>
      <c r="L120">
        <v>55.6</v>
      </c>
      <c r="M120">
        <v>56.12</v>
      </c>
      <c r="N120">
        <v>17.59</v>
      </c>
      <c r="O120">
        <v>6.04</v>
      </c>
      <c r="P120">
        <v>3.25</v>
      </c>
      <c r="Q120">
        <v>3.97</v>
      </c>
      <c r="R120">
        <v>25.91</v>
      </c>
      <c r="S120">
        <v>69.69</v>
      </c>
      <c r="T120">
        <v>199.68</v>
      </c>
      <c r="U120">
        <v>0.25700000000000001</v>
      </c>
      <c r="V120">
        <v>140.5</v>
      </c>
    </row>
    <row r="121" spans="1:22">
      <c r="A121" t="s">
        <v>139</v>
      </c>
      <c r="B121" t="s">
        <v>8</v>
      </c>
      <c r="C121">
        <f>(G121*'Points System'!$B$17)+(H121*'Points System'!$B$4)+(I121*'Points System'!$B$5)+(J121*'Points System'!$B$6)+(K121*'Points System'!$B$7)+(L121*'Points System'!$B$3)+(M121*'Points System'!$B$2)+(N121*'Points System'!$B$11)+(O121*'Points System'!$B$12)+(P121*'Points System'!$B$10)+(Q121*'Points System'!$B$13)+(R121*'Points System'!$B$8)+(S121*'Points System'!$B$9)+(T121*'Points System'!$B$14)+(E121*'Points System'!$B$15)</f>
        <v>278.54999999999995</v>
      </c>
      <c r="D121">
        <f t="shared" si="1"/>
        <v>0.54959256555452507</v>
      </c>
      <c r="E121">
        <v>483.22</v>
      </c>
      <c r="F121">
        <v>506.83</v>
      </c>
      <c r="G121">
        <v>127.51</v>
      </c>
      <c r="H121">
        <v>87.75</v>
      </c>
      <c r="I121">
        <v>25.33</v>
      </c>
      <c r="J121">
        <v>2.37</v>
      </c>
      <c r="K121">
        <v>11.47</v>
      </c>
      <c r="L121">
        <v>54.7</v>
      </c>
      <c r="M121">
        <v>56.33</v>
      </c>
      <c r="N121">
        <v>1.07</v>
      </c>
      <c r="O121">
        <v>0.98</v>
      </c>
      <c r="P121">
        <v>4.0599999999999996</v>
      </c>
      <c r="Q121">
        <v>3.97</v>
      </c>
      <c r="R121">
        <v>36.909999999999997</v>
      </c>
      <c r="S121">
        <v>60.88</v>
      </c>
      <c r="T121">
        <v>191.4</v>
      </c>
      <c r="U121">
        <v>0.28100000000000003</v>
      </c>
      <c r="V121">
        <v>140.6</v>
      </c>
    </row>
    <row r="122" spans="1:22">
      <c r="A122" t="s">
        <v>140</v>
      </c>
      <c r="B122" t="s">
        <v>270</v>
      </c>
      <c r="C122">
        <f>(G122*'Points System'!$B$17)+(H122*'Points System'!$B$4)+(I122*'Points System'!$B$5)+(J122*'Points System'!$B$6)+(K122*'Points System'!$B$7)+(L122*'Points System'!$B$3)+(M122*'Points System'!$B$2)+(N122*'Points System'!$B$11)+(O122*'Points System'!$B$12)+(P122*'Points System'!$B$10)+(Q122*'Points System'!$B$13)+(R122*'Points System'!$B$8)+(S122*'Points System'!$B$9)+(T122*'Points System'!$B$14)+(E122*'Points System'!$B$15)</f>
        <v>277.44000000000005</v>
      </c>
      <c r="D122">
        <f t="shared" si="1"/>
        <v>0.44717373434553465</v>
      </c>
      <c r="E122">
        <v>591.1</v>
      </c>
      <c r="F122">
        <v>620.42999999999995</v>
      </c>
      <c r="G122">
        <v>155.28</v>
      </c>
      <c r="H122">
        <v>122.26</v>
      </c>
      <c r="I122">
        <v>25.31</v>
      </c>
      <c r="J122">
        <v>4.7699999999999996</v>
      </c>
      <c r="K122">
        <v>4.26</v>
      </c>
      <c r="L122">
        <v>48.64</v>
      </c>
      <c r="M122">
        <v>67.489999999999995</v>
      </c>
      <c r="N122">
        <v>19.73</v>
      </c>
      <c r="O122">
        <v>4.76</v>
      </c>
      <c r="P122">
        <v>6.22</v>
      </c>
      <c r="Q122">
        <v>4.13</v>
      </c>
      <c r="R122">
        <v>23.67</v>
      </c>
      <c r="S122">
        <v>81.56</v>
      </c>
      <c r="T122">
        <v>204.23</v>
      </c>
      <c r="U122">
        <v>0.26300000000000001</v>
      </c>
      <c r="V122">
        <v>151.33000000000001</v>
      </c>
    </row>
    <row r="123" spans="1:22">
      <c r="A123" t="s">
        <v>141</v>
      </c>
      <c r="B123" t="s">
        <v>8</v>
      </c>
      <c r="C123">
        <f>(G123*'Points System'!$B$17)+(H123*'Points System'!$B$4)+(I123*'Points System'!$B$5)+(J123*'Points System'!$B$6)+(K123*'Points System'!$B$7)+(L123*'Points System'!$B$3)+(M123*'Points System'!$B$2)+(N123*'Points System'!$B$11)+(O123*'Points System'!$B$12)+(P123*'Points System'!$B$10)+(Q123*'Points System'!$B$13)+(R123*'Points System'!$B$8)+(S123*'Points System'!$B$9)+(T123*'Points System'!$B$14)+(E123*'Points System'!$B$15)</f>
        <v>274.70000000000005</v>
      </c>
      <c r="D123">
        <f t="shared" si="1"/>
        <v>0.51956649202776573</v>
      </c>
      <c r="E123">
        <v>501.8</v>
      </c>
      <c r="F123">
        <v>528.71</v>
      </c>
      <c r="G123">
        <v>144.69999999999999</v>
      </c>
      <c r="H123">
        <v>100.09</v>
      </c>
      <c r="I123">
        <v>32.51</v>
      </c>
      <c r="J123">
        <v>3.91</v>
      </c>
      <c r="K123">
        <v>9.11</v>
      </c>
      <c r="L123">
        <v>47.78</v>
      </c>
      <c r="M123">
        <v>65.98</v>
      </c>
      <c r="N123">
        <v>13.47</v>
      </c>
      <c r="O123">
        <v>5.92</v>
      </c>
      <c r="P123">
        <v>6.42</v>
      </c>
      <c r="Q123">
        <v>2.6</v>
      </c>
      <c r="R123">
        <v>23.64</v>
      </c>
      <c r="S123">
        <v>83.53</v>
      </c>
      <c r="T123">
        <v>213.28</v>
      </c>
      <c r="U123">
        <v>0.30299999999999999</v>
      </c>
      <c r="V123">
        <v>134.33000000000001</v>
      </c>
    </row>
    <row r="124" spans="1:22">
      <c r="A124" t="s">
        <v>142</v>
      </c>
      <c r="B124" t="s">
        <v>267</v>
      </c>
      <c r="C124">
        <f>(G124*'Points System'!$B$17)+(H124*'Points System'!$B$4)+(I124*'Points System'!$B$5)+(J124*'Points System'!$B$6)+(K124*'Points System'!$B$7)+(L124*'Points System'!$B$3)+(M124*'Points System'!$B$2)+(N124*'Points System'!$B$11)+(O124*'Points System'!$B$12)+(P124*'Points System'!$B$10)+(Q124*'Points System'!$B$13)+(R124*'Points System'!$B$8)+(S124*'Points System'!$B$9)+(T124*'Points System'!$B$14)+(E124*'Points System'!$B$15)</f>
        <v>274.15000000000003</v>
      </c>
      <c r="D124">
        <f t="shared" si="1"/>
        <v>0.55416304501627223</v>
      </c>
      <c r="E124">
        <v>463.6</v>
      </c>
      <c r="F124">
        <v>494.71</v>
      </c>
      <c r="G124">
        <v>130.34</v>
      </c>
      <c r="H124">
        <v>83.71</v>
      </c>
      <c r="I124">
        <v>27.46</v>
      </c>
      <c r="J124">
        <v>4.0599999999999996</v>
      </c>
      <c r="K124">
        <v>13.57</v>
      </c>
      <c r="L124">
        <v>64.16</v>
      </c>
      <c r="M124">
        <v>58.36</v>
      </c>
      <c r="N124">
        <v>5.93</v>
      </c>
      <c r="O124">
        <v>3.51</v>
      </c>
      <c r="P124">
        <v>4.8</v>
      </c>
      <c r="Q124">
        <v>2.6</v>
      </c>
      <c r="R124">
        <v>39.75</v>
      </c>
      <c r="S124">
        <v>95.63</v>
      </c>
      <c r="T124">
        <v>205.09</v>
      </c>
      <c r="U124">
        <v>0.27900000000000003</v>
      </c>
      <c r="V124">
        <v>113.33</v>
      </c>
    </row>
    <row r="125" spans="1:22">
      <c r="A125" t="s">
        <v>143</v>
      </c>
      <c r="B125" t="s">
        <v>267</v>
      </c>
      <c r="C125">
        <f>(G125*'Points System'!$B$17)+(H125*'Points System'!$B$4)+(I125*'Points System'!$B$5)+(J125*'Points System'!$B$6)+(K125*'Points System'!$B$7)+(L125*'Points System'!$B$3)+(M125*'Points System'!$B$2)+(N125*'Points System'!$B$11)+(O125*'Points System'!$B$12)+(P125*'Points System'!$B$10)+(Q125*'Points System'!$B$13)+(R125*'Points System'!$B$8)+(S125*'Points System'!$B$9)+(T125*'Points System'!$B$14)+(E125*'Points System'!$B$15)</f>
        <v>273.64999999999998</v>
      </c>
      <c r="D125">
        <f t="shared" si="1"/>
        <v>0.49754545454545451</v>
      </c>
      <c r="E125">
        <v>490.67</v>
      </c>
      <c r="F125">
        <v>550</v>
      </c>
      <c r="G125">
        <v>125.1</v>
      </c>
      <c r="H125">
        <v>87.55</v>
      </c>
      <c r="I125">
        <v>24.19</v>
      </c>
      <c r="J125">
        <v>8.3800000000000008</v>
      </c>
      <c r="K125">
        <v>6.06</v>
      </c>
      <c r="L125">
        <v>44.96</v>
      </c>
      <c r="M125">
        <v>81.99</v>
      </c>
      <c r="N125">
        <v>28.71</v>
      </c>
      <c r="O125">
        <v>9.59</v>
      </c>
      <c r="P125">
        <v>6.1</v>
      </c>
      <c r="Q125">
        <v>3.63</v>
      </c>
      <c r="R125">
        <v>55.8</v>
      </c>
      <c r="S125">
        <v>113.53</v>
      </c>
      <c r="T125">
        <v>185.31</v>
      </c>
      <c r="U125">
        <v>0.25800000000000001</v>
      </c>
      <c r="V125">
        <v>123.2</v>
      </c>
    </row>
    <row r="126" spans="1:22">
      <c r="A126" t="s">
        <v>144</v>
      </c>
      <c r="B126" t="s">
        <v>7</v>
      </c>
      <c r="C126">
        <f>(G126*'Points System'!$B$17)+(H126*'Points System'!$B$4)+(I126*'Points System'!$B$5)+(J126*'Points System'!$B$6)+(K126*'Points System'!$B$7)+(L126*'Points System'!$B$3)+(M126*'Points System'!$B$2)+(N126*'Points System'!$B$11)+(O126*'Points System'!$B$12)+(P126*'Points System'!$B$10)+(Q126*'Points System'!$B$13)+(R126*'Points System'!$B$8)+(S126*'Points System'!$B$9)+(T126*'Points System'!$B$14)+(E126*'Points System'!$B$15)</f>
        <v>273.03999999999996</v>
      </c>
      <c r="D126">
        <f t="shared" si="1"/>
        <v>0.50953607285485003</v>
      </c>
      <c r="E126">
        <v>514.20000000000005</v>
      </c>
      <c r="F126">
        <v>535.86</v>
      </c>
      <c r="G126">
        <v>146.69999999999999</v>
      </c>
      <c r="H126">
        <v>108.48</v>
      </c>
      <c r="I126">
        <v>25.4</v>
      </c>
      <c r="J126">
        <v>2.95</v>
      </c>
      <c r="K126">
        <v>9.5299999999999994</v>
      </c>
      <c r="L126">
        <v>60.15</v>
      </c>
      <c r="M126">
        <v>65.02</v>
      </c>
      <c r="N126">
        <v>8.16</v>
      </c>
      <c r="O126">
        <v>2.96</v>
      </c>
      <c r="P126">
        <v>3.85</v>
      </c>
      <c r="Q126">
        <v>2.67</v>
      </c>
      <c r="R126">
        <v>31.95</v>
      </c>
      <c r="S126">
        <v>95.53</v>
      </c>
      <c r="T126">
        <v>206.25</v>
      </c>
      <c r="U126">
        <v>0.28499999999999998</v>
      </c>
      <c r="V126">
        <v>127.33</v>
      </c>
    </row>
    <row r="127" spans="1:22">
      <c r="A127" t="s">
        <v>145</v>
      </c>
      <c r="B127" t="s">
        <v>267</v>
      </c>
      <c r="C127">
        <f>(G127*'Points System'!$B$17)+(H127*'Points System'!$B$4)+(I127*'Points System'!$B$5)+(J127*'Points System'!$B$6)+(K127*'Points System'!$B$7)+(L127*'Points System'!$B$3)+(M127*'Points System'!$B$2)+(N127*'Points System'!$B$11)+(O127*'Points System'!$B$12)+(P127*'Points System'!$B$10)+(Q127*'Points System'!$B$13)+(R127*'Points System'!$B$8)+(S127*'Points System'!$B$9)+(T127*'Points System'!$B$14)+(E127*'Points System'!$B$15)</f>
        <v>271.25</v>
      </c>
      <c r="D127">
        <f t="shared" si="1"/>
        <v>0.53606719367588929</v>
      </c>
      <c r="E127">
        <v>468.11</v>
      </c>
      <c r="F127">
        <v>506</v>
      </c>
      <c r="G127">
        <v>128.86000000000001</v>
      </c>
      <c r="H127">
        <v>102.31</v>
      </c>
      <c r="I127">
        <v>17.79</v>
      </c>
      <c r="J127">
        <v>3.21</v>
      </c>
      <c r="K127">
        <v>5.52</v>
      </c>
      <c r="L127">
        <v>38.869999999999997</v>
      </c>
      <c r="M127">
        <v>59.93</v>
      </c>
      <c r="N127">
        <v>14.72</v>
      </c>
      <c r="O127">
        <v>6.74</v>
      </c>
      <c r="P127">
        <v>7.74</v>
      </c>
      <c r="Q127">
        <v>1.93</v>
      </c>
      <c r="R127">
        <v>39.28</v>
      </c>
      <c r="S127">
        <v>44.41</v>
      </c>
      <c r="T127">
        <v>169.59999999999997</v>
      </c>
      <c r="U127">
        <v>0.27600000000000002</v>
      </c>
      <c r="V127">
        <v>117.83</v>
      </c>
    </row>
    <row r="128" spans="1:22">
      <c r="A128" t="s">
        <v>146</v>
      </c>
      <c r="B128" t="s">
        <v>6</v>
      </c>
      <c r="C128">
        <f>(G128*'Points System'!$B$17)+(H128*'Points System'!$B$4)+(I128*'Points System'!$B$5)+(J128*'Points System'!$B$6)+(K128*'Points System'!$B$7)+(L128*'Points System'!$B$3)+(M128*'Points System'!$B$2)+(N128*'Points System'!$B$11)+(O128*'Points System'!$B$12)+(P128*'Points System'!$B$10)+(Q128*'Points System'!$B$13)+(R128*'Points System'!$B$8)+(S128*'Points System'!$B$9)+(T128*'Points System'!$B$14)+(E128*'Points System'!$B$15)</f>
        <v>270.94000000000005</v>
      </c>
      <c r="D128">
        <f t="shared" si="1"/>
        <v>0.52873563218390818</v>
      </c>
      <c r="E128">
        <v>471.1</v>
      </c>
      <c r="F128">
        <v>512.42999999999995</v>
      </c>
      <c r="G128">
        <v>128.01</v>
      </c>
      <c r="H128">
        <v>78.16</v>
      </c>
      <c r="I128">
        <v>28.53</v>
      </c>
      <c r="J128">
        <v>3.31</v>
      </c>
      <c r="K128">
        <v>18.13</v>
      </c>
      <c r="L128">
        <v>66.760000000000005</v>
      </c>
      <c r="M128">
        <v>67.5</v>
      </c>
      <c r="N128">
        <v>7.1</v>
      </c>
      <c r="O128">
        <v>2.69</v>
      </c>
      <c r="P128">
        <v>4.83</v>
      </c>
      <c r="Q128">
        <v>3.37</v>
      </c>
      <c r="R128">
        <v>50.14</v>
      </c>
      <c r="S128">
        <v>135.54</v>
      </c>
      <c r="T128">
        <v>217.67000000000002</v>
      </c>
      <c r="U128">
        <v>0.27</v>
      </c>
      <c r="V128">
        <v>126.33</v>
      </c>
    </row>
    <row r="129" spans="1:22">
      <c r="A129" t="s">
        <v>147</v>
      </c>
      <c r="B129" t="s">
        <v>8</v>
      </c>
      <c r="C129">
        <f>(G129*'Points System'!$B$17)+(H129*'Points System'!$B$4)+(I129*'Points System'!$B$5)+(J129*'Points System'!$B$6)+(K129*'Points System'!$B$7)+(L129*'Points System'!$B$3)+(M129*'Points System'!$B$2)+(N129*'Points System'!$B$11)+(O129*'Points System'!$B$12)+(P129*'Points System'!$B$10)+(Q129*'Points System'!$B$13)+(R129*'Points System'!$B$8)+(S129*'Points System'!$B$9)+(T129*'Points System'!$B$14)+(E129*'Points System'!$B$15)</f>
        <v>270.53000000000003</v>
      </c>
      <c r="D129">
        <f t="shared" si="1"/>
        <v>0.50978951137241613</v>
      </c>
      <c r="E129">
        <v>499.33</v>
      </c>
      <c r="F129">
        <v>530.66999999999996</v>
      </c>
      <c r="G129">
        <v>137.91</v>
      </c>
      <c r="H129">
        <v>107.41</v>
      </c>
      <c r="I129">
        <v>22.21</v>
      </c>
      <c r="J129">
        <v>1.1000000000000001</v>
      </c>
      <c r="K129">
        <v>8.33</v>
      </c>
      <c r="L129">
        <v>50.6</v>
      </c>
      <c r="M129">
        <v>57.9</v>
      </c>
      <c r="N129">
        <v>2.6</v>
      </c>
      <c r="O129">
        <v>2.09</v>
      </c>
      <c r="P129">
        <v>5.4</v>
      </c>
      <c r="Q129">
        <v>2.87</v>
      </c>
      <c r="R129">
        <v>43.43</v>
      </c>
      <c r="S129">
        <v>70.36</v>
      </c>
      <c r="T129">
        <v>188.45</v>
      </c>
      <c r="U129">
        <v>0.27200000000000002</v>
      </c>
      <c r="V129">
        <v>135.6</v>
      </c>
    </row>
    <row r="130" spans="1:22">
      <c r="A130" t="s">
        <v>148</v>
      </c>
      <c r="B130" t="s">
        <v>268</v>
      </c>
      <c r="C130">
        <f>(G130*'Points System'!$B$17)+(H130*'Points System'!$B$4)+(I130*'Points System'!$B$5)+(J130*'Points System'!$B$6)+(K130*'Points System'!$B$7)+(L130*'Points System'!$B$3)+(M130*'Points System'!$B$2)+(N130*'Points System'!$B$11)+(O130*'Points System'!$B$12)+(P130*'Points System'!$B$10)+(Q130*'Points System'!$B$13)+(R130*'Points System'!$B$8)+(S130*'Points System'!$B$9)+(T130*'Points System'!$B$14)+(E130*'Points System'!$B$15)</f>
        <v>269.7</v>
      </c>
      <c r="D130">
        <f t="shared" ref="D130:D193" si="2">C130/F130</f>
        <v>0.50914651413037315</v>
      </c>
      <c r="E130">
        <v>490.9</v>
      </c>
      <c r="F130">
        <v>529.71</v>
      </c>
      <c r="G130">
        <v>129.46</v>
      </c>
      <c r="H130">
        <v>90.18</v>
      </c>
      <c r="I130">
        <v>24.49</v>
      </c>
      <c r="J130">
        <v>1.06</v>
      </c>
      <c r="K130">
        <v>13.16</v>
      </c>
      <c r="L130">
        <v>63.64</v>
      </c>
      <c r="M130">
        <v>54.88</v>
      </c>
      <c r="N130">
        <v>1.1299999999999999</v>
      </c>
      <c r="O130">
        <v>0.3</v>
      </c>
      <c r="P130">
        <v>4.33</v>
      </c>
      <c r="Q130">
        <v>3.87</v>
      </c>
      <c r="R130">
        <v>46.85</v>
      </c>
      <c r="S130">
        <v>91.48</v>
      </c>
      <c r="T130">
        <v>194.98000000000002</v>
      </c>
      <c r="U130">
        <v>0.26400000000000001</v>
      </c>
      <c r="V130">
        <v>139</v>
      </c>
    </row>
    <row r="131" spans="1:22">
      <c r="A131" t="s">
        <v>149</v>
      </c>
      <c r="B131" t="s">
        <v>268</v>
      </c>
      <c r="C131">
        <f>(G131*'Points System'!$B$17)+(H131*'Points System'!$B$4)+(I131*'Points System'!$B$5)+(J131*'Points System'!$B$6)+(K131*'Points System'!$B$7)+(L131*'Points System'!$B$3)+(M131*'Points System'!$B$2)+(N131*'Points System'!$B$11)+(O131*'Points System'!$B$12)+(P131*'Points System'!$B$10)+(Q131*'Points System'!$B$13)+(R131*'Points System'!$B$8)+(S131*'Points System'!$B$9)+(T131*'Points System'!$B$14)+(E131*'Points System'!$B$15)</f>
        <v>268.83999999999992</v>
      </c>
      <c r="D131">
        <f t="shared" si="2"/>
        <v>0.54690074658746446</v>
      </c>
      <c r="E131">
        <v>432</v>
      </c>
      <c r="F131">
        <v>491.57</v>
      </c>
      <c r="G131">
        <v>104.68</v>
      </c>
      <c r="H131">
        <v>65.010000000000005</v>
      </c>
      <c r="I131">
        <v>17.440000000000001</v>
      </c>
      <c r="J131">
        <v>1.01</v>
      </c>
      <c r="K131">
        <v>22.02</v>
      </c>
      <c r="L131">
        <v>67.739999999999995</v>
      </c>
      <c r="M131">
        <v>61.66</v>
      </c>
      <c r="N131">
        <v>3.82</v>
      </c>
      <c r="O131">
        <v>1.35</v>
      </c>
      <c r="P131">
        <v>5.43</v>
      </c>
      <c r="Q131">
        <v>4.07</v>
      </c>
      <c r="R131">
        <v>63.94</v>
      </c>
      <c r="S131">
        <v>117.97</v>
      </c>
      <c r="T131">
        <v>191</v>
      </c>
      <c r="U131">
        <v>0.24199999999999999</v>
      </c>
      <c r="V131">
        <v>115.83</v>
      </c>
    </row>
    <row r="132" spans="1:22">
      <c r="A132" t="s">
        <v>150</v>
      </c>
      <c r="B132" t="s">
        <v>6</v>
      </c>
      <c r="C132">
        <f>(G132*'Points System'!$B$17)+(H132*'Points System'!$B$4)+(I132*'Points System'!$B$5)+(J132*'Points System'!$B$6)+(K132*'Points System'!$B$7)+(L132*'Points System'!$B$3)+(M132*'Points System'!$B$2)+(N132*'Points System'!$B$11)+(O132*'Points System'!$B$12)+(P132*'Points System'!$B$10)+(Q132*'Points System'!$B$13)+(R132*'Points System'!$B$8)+(S132*'Points System'!$B$9)+(T132*'Points System'!$B$14)+(E132*'Points System'!$B$15)</f>
        <v>267.37999999999994</v>
      </c>
      <c r="D132">
        <f t="shared" si="2"/>
        <v>0.54330068679643995</v>
      </c>
      <c r="E132">
        <v>450.5</v>
      </c>
      <c r="F132">
        <v>492.14</v>
      </c>
      <c r="G132">
        <v>117.97</v>
      </c>
      <c r="H132">
        <v>75.22</v>
      </c>
      <c r="I132">
        <v>21.86</v>
      </c>
      <c r="J132">
        <v>0.95</v>
      </c>
      <c r="K132">
        <v>20.95</v>
      </c>
      <c r="L132">
        <v>73.13</v>
      </c>
      <c r="M132">
        <v>54.24</v>
      </c>
      <c r="N132">
        <v>1.53</v>
      </c>
      <c r="O132">
        <v>1</v>
      </c>
      <c r="P132">
        <v>2.7</v>
      </c>
      <c r="Q132">
        <v>2.4</v>
      </c>
      <c r="R132">
        <v>40.08</v>
      </c>
      <c r="S132">
        <v>106.19</v>
      </c>
      <c r="T132">
        <v>205.58999999999997</v>
      </c>
      <c r="U132">
        <v>0.26100000000000001</v>
      </c>
      <c r="V132">
        <v>131.5</v>
      </c>
    </row>
    <row r="133" spans="1:22">
      <c r="A133" t="s">
        <v>151</v>
      </c>
      <c r="B133" t="s">
        <v>267</v>
      </c>
      <c r="C133">
        <f>(G133*'Points System'!$B$17)+(H133*'Points System'!$B$4)+(I133*'Points System'!$B$5)+(J133*'Points System'!$B$6)+(K133*'Points System'!$B$7)+(L133*'Points System'!$B$3)+(M133*'Points System'!$B$2)+(N133*'Points System'!$B$11)+(O133*'Points System'!$B$12)+(P133*'Points System'!$B$10)+(Q133*'Points System'!$B$13)+(R133*'Points System'!$B$8)+(S133*'Points System'!$B$9)+(T133*'Points System'!$B$14)+(E133*'Points System'!$B$15)</f>
        <v>266.00999999999993</v>
      </c>
      <c r="D133">
        <f t="shared" si="2"/>
        <v>0.49053089675265993</v>
      </c>
      <c r="E133">
        <v>507.1</v>
      </c>
      <c r="F133">
        <v>542.29</v>
      </c>
      <c r="G133">
        <v>133.96</v>
      </c>
      <c r="H133">
        <v>87.84</v>
      </c>
      <c r="I133">
        <v>24.53</v>
      </c>
      <c r="J133">
        <v>10.01</v>
      </c>
      <c r="K133">
        <v>11.66</v>
      </c>
      <c r="L133">
        <v>50.07</v>
      </c>
      <c r="M133">
        <v>62</v>
      </c>
      <c r="N133">
        <v>15.46</v>
      </c>
      <c r="O133">
        <v>6.11</v>
      </c>
      <c r="P133">
        <v>4.13</v>
      </c>
      <c r="Q133">
        <v>3.03</v>
      </c>
      <c r="R133">
        <v>30.71</v>
      </c>
      <c r="S133">
        <v>99.69</v>
      </c>
      <c r="T133">
        <v>213.57</v>
      </c>
      <c r="U133">
        <v>0.26400000000000001</v>
      </c>
      <c r="V133">
        <v>144.33000000000001</v>
      </c>
    </row>
    <row r="134" spans="1:22">
      <c r="A134" t="s">
        <v>152</v>
      </c>
      <c r="B134" t="s">
        <v>267</v>
      </c>
      <c r="C134">
        <f>(G134*'Points System'!$B$17)+(H134*'Points System'!$B$4)+(I134*'Points System'!$B$5)+(J134*'Points System'!$B$6)+(K134*'Points System'!$B$7)+(L134*'Points System'!$B$3)+(M134*'Points System'!$B$2)+(N134*'Points System'!$B$11)+(O134*'Points System'!$B$12)+(P134*'Points System'!$B$10)+(Q134*'Points System'!$B$13)+(R134*'Points System'!$B$8)+(S134*'Points System'!$B$9)+(T134*'Points System'!$B$14)+(E134*'Points System'!$B$15)</f>
        <v>266.00000000000006</v>
      </c>
      <c r="D134">
        <f t="shared" si="2"/>
        <v>0.57772082618421916</v>
      </c>
      <c r="E134">
        <v>439</v>
      </c>
      <c r="F134">
        <v>460.43</v>
      </c>
      <c r="G134">
        <v>115.16</v>
      </c>
      <c r="H134">
        <v>72.37</v>
      </c>
      <c r="I134">
        <v>24.6</v>
      </c>
      <c r="J134">
        <v>1</v>
      </c>
      <c r="K134">
        <v>17.02</v>
      </c>
      <c r="L134">
        <v>61.55</v>
      </c>
      <c r="M134">
        <v>54.24</v>
      </c>
      <c r="N134">
        <v>1.41</v>
      </c>
      <c r="O134">
        <v>1</v>
      </c>
      <c r="P134">
        <v>2.7</v>
      </c>
      <c r="Q134">
        <v>4.3</v>
      </c>
      <c r="R134">
        <v>39.840000000000003</v>
      </c>
      <c r="S134">
        <v>82.69</v>
      </c>
      <c r="T134">
        <v>192.65</v>
      </c>
      <c r="U134">
        <v>0.26100000000000001</v>
      </c>
      <c r="V134">
        <v>115.67</v>
      </c>
    </row>
    <row r="135" spans="1:22">
      <c r="A135" t="s">
        <v>153</v>
      </c>
      <c r="B135" t="s">
        <v>270</v>
      </c>
      <c r="C135">
        <f>(G135*'Points System'!$B$17)+(H135*'Points System'!$B$4)+(I135*'Points System'!$B$5)+(J135*'Points System'!$B$6)+(K135*'Points System'!$B$7)+(L135*'Points System'!$B$3)+(M135*'Points System'!$B$2)+(N135*'Points System'!$B$11)+(O135*'Points System'!$B$12)+(P135*'Points System'!$B$10)+(Q135*'Points System'!$B$13)+(R135*'Points System'!$B$8)+(S135*'Points System'!$B$9)+(T135*'Points System'!$B$14)+(E135*'Points System'!$B$15)</f>
        <v>265.95999999999998</v>
      </c>
      <c r="D135">
        <f t="shared" si="2"/>
        <v>0.59498881431767336</v>
      </c>
      <c r="E135">
        <v>444.3</v>
      </c>
      <c r="F135">
        <v>447</v>
      </c>
      <c r="G135">
        <v>126.77</v>
      </c>
      <c r="H135">
        <v>92.19</v>
      </c>
      <c r="I135">
        <v>23.44</v>
      </c>
      <c r="J135">
        <v>2.4500000000000002</v>
      </c>
      <c r="K135">
        <v>7.61</v>
      </c>
      <c r="L135">
        <v>45.09</v>
      </c>
      <c r="M135">
        <v>59.7</v>
      </c>
      <c r="N135">
        <v>19.440000000000001</v>
      </c>
      <c r="O135">
        <v>4.7300000000000004</v>
      </c>
      <c r="P135">
        <v>1.58</v>
      </c>
      <c r="Q135">
        <v>2.73</v>
      </c>
      <c r="R135">
        <v>28.28</v>
      </c>
      <c r="S135">
        <v>58.68</v>
      </c>
      <c r="T135">
        <v>176.85999999999999</v>
      </c>
      <c r="U135">
        <v>0.28699999999999998</v>
      </c>
      <c r="V135">
        <v>102</v>
      </c>
    </row>
    <row r="136" spans="1:22">
      <c r="A136" t="s">
        <v>154</v>
      </c>
      <c r="B136" t="s">
        <v>267</v>
      </c>
      <c r="C136">
        <f>(G136*'Points System'!$B$17)+(H136*'Points System'!$B$4)+(I136*'Points System'!$B$5)+(J136*'Points System'!$B$6)+(K136*'Points System'!$B$7)+(L136*'Points System'!$B$3)+(M136*'Points System'!$B$2)+(N136*'Points System'!$B$11)+(O136*'Points System'!$B$12)+(P136*'Points System'!$B$10)+(Q136*'Points System'!$B$13)+(R136*'Points System'!$B$8)+(S136*'Points System'!$B$9)+(T136*'Points System'!$B$14)+(E136*'Points System'!$B$15)</f>
        <v>265.39000000000004</v>
      </c>
      <c r="D136">
        <f t="shared" si="2"/>
        <v>0.54161224489795923</v>
      </c>
      <c r="E136">
        <v>436.33</v>
      </c>
      <c r="F136">
        <v>490</v>
      </c>
      <c r="G136">
        <v>114.57</v>
      </c>
      <c r="H136">
        <v>66.97</v>
      </c>
      <c r="I136">
        <v>25.76</v>
      </c>
      <c r="J136">
        <v>1.73</v>
      </c>
      <c r="K136">
        <v>17.670000000000002</v>
      </c>
      <c r="L136">
        <v>63.11</v>
      </c>
      <c r="M136">
        <v>62.18</v>
      </c>
      <c r="N136">
        <v>2.73</v>
      </c>
      <c r="O136">
        <v>1.53</v>
      </c>
      <c r="P136">
        <v>4.7699999999999996</v>
      </c>
      <c r="Q136">
        <v>2.7</v>
      </c>
      <c r="R136">
        <v>40.22</v>
      </c>
      <c r="S136">
        <v>95.68</v>
      </c>
      <c r="T136">
        <v>194.36</v>
      </c>
      <c r="U136">
        <v>0.26400000000000001</v>
      </c>
      <c r="V136">
        <v>116.17</v>
      </c>
    </row>
    <row r="137" spans="1:22">
      <c r="A137" t="s">
        <v>155</v>
      </c>
      <c r="B137" t="s">
        <v>267</v>
      </c>
      <c r="C137">
        <f>(G137*'Points System'!$B$17)+(H137*'Points System'!$B$4)+(I137*'Points System'!$B$5)+(J137*'Points System'!$B$6)+(K137*'Points System'!$B$7)+(L137*'Points System'!$B$3)+(M137*'Points System'!$B$2)+(N137*'Points System'!$B$11)+(O137*'Points System'!$B$12)+(P137*'Points System'!$B$10)+(Q137*'Points System'!$B$13)+(R137*'Points System'!$B$8)+(S137*'Points System'!$B$9)+(T137*'Points System'!$B$14)+(E137*'Points System'!$B$15)</f>
        <v>264.58</v>
      </c>
      <c r="D137">
        <f t="shared" si="2"/>
        <v>0.57127434469059035</v>
      </c>
      <c r="E137">
        <v>439.7</v>
      </c>
      <c r="F137">
        <v>463.14</v>
      </c>
      <c r="G137">
        <v>108.36</v>
      </c>
      <c r="H137">
        <v>59.46</v>
      </c>
      <c r="I137">
        <v>23.35</v>
      </c>
      <c r="J137">
        <v>1.89</v>
      </c>
      <c r="K137">
        <v>24.12</v>
      </c>
      <c r="L137">
        <v>69.569999999999993</v>
      </c>
      <c r="M137">
        <v>61.64</v>
      </c>
      <c r="N137">
        <v>5.19</v>
      </c>
      <c r="O137">
        <v>2.06</v>
      </c>
      <c r="P137">
        <v>5.85</v>
      </c>
      <c r="Q137">
        <v>4.03</v>
      </c>
      <c r="R137">
        <v>40.49</v>
      </c>
      <c r="S137">
        <v>118.56</v>
      </c>
      <c r="T137">
        <v>208.31</v>
      </c>
      <c r="U137">
        <v>0.246</v>
      </c>
      <c r="V137">
        <v>132.16999999999999</v>
      </c>
    </row>
    <row r="138" spans="1:22">
      <c r="A138" t="s">
        <v>156</v>
      </c>
      <c r="B138" t="s">
        <v>270</v>
      </c>
      <c r="C138">
        <f>(G138*'Points System'!$B$17)+(H138*'Points System'!$B$4)+(I138*'Points System'!$B$5)+(J138*'Points System'!$B$6)+(K138*'Points System'!$B$7)+(L138*'Points System'!$B$3)+(M138*'Points System'!$B$2)+(N138*'Points System'!$B$11)+(O138*'Points System'!$B$12)+(P138*'Points System'!$B$10)+(Q138*'Points System'!$B$13)+(R138*'Points System'!$B$8)+(S138*'Points System'!$B$9)+(T138*'Points System'!$B$14)+(E138*'Points System'!$B$15)</f>
        <v>263.84000000000003</v>
      </c>
      <c r="D138">
        <f t="shared" si="2"/>
        <v>0.45534404500975106</v>
      </c>
      <c r="E138">
        <v>527.29999999999995</v>
      </c>
      <c r="F138">
        <v>579.42999999999995</v>
      </c>
      <c r="G138">
        <v>133.37</v>
      </c>
      <c r="H138">
        <v>87.34</v>
      </c>
      <c r="I138">
        <v>24.53</v>
      </c>
      <c r="J138">
        <v>5.0199999999999996</v>
      </c>
      <c r="K138">
        <v>15.5</v>
      </c>
      <c r="L138">
        <v>55.86</v>
      </c>
      <c r="M138">
        <v>66.37</v>
      </c>
      <c r="N138">
        <v>10.36</v>
      </c>
      <c r="O138">
        <v>4.3600000000000003</v>
      </c>
      <c r="P138">
        <v>3.7</v>
      </c>
      <c r="Q138">
        <v>2.2999999999999998</v>
      </c>
      <c r="R138">
        <v>46.05</v>
      </c>
      <c r="S138">
        <v>123.9</v>
      </c>
      <c r="T138">
        <v>213.46</v>
      </c>
      <c r="U138">
        <v>0.252</v>
      </c>
      <c r="V138">
        <v>143.66999999999999</v>
      </c>
    </row>
    <row r="139" spans="1:22">
      <c r="A139" t="s">
        <v>157</v>
      </c>
      <c r="B139" t="s">
        <v>267</v>
      </c>
      <c r="C139">
        <f>(G139*'Points System'!$B$17)+(H139*'Points System'!$B$4)+(I139*'Points System'!$B$5)+(J139*'Points System'!$B$6)+(K139*'Points System'!$B$7)+(L139*'Points System'!$B$3)+(M139*'Points System'!$B$2)+(N139*'Points System'!$B$11)+(O139*'Points System'!$B$12)+(P139*'Points System'!$B$10)+(Q139*'Points System'!$B$13)+(R139*'Points System'!$B$8)+(S139*'Points System'!$B$9)+(T139*'Points System'!$B$14)+(E139*'Points System'!$B$15)</f>
        <v>263.43000000000006</v>
      </c>
      <c r="D139">
        <f t="shared" si="2"/>
        <v>0.56843536240640458</v>
      </c>
      <c r="E139">
        <v>430.3</v>
      </c>
      <c r="F139">
        <v>463.43</v>
      </c>
      <c r="G139">
        <v>112.84</v>
      </c>
      <c r="H139">
        <v>72.87</v>
      </c>
      <c r="I139">
        <v>22.56</v>
      </c>
      <c r="J139">
        <v>1.02</v>
      </c>
      <c r="K139">
        <v>15.08</v>
      </c>
      <c r="L139">
        <v>62</v>
      </c>
      <c r="M139">
        <v>64</v>
      </c>
      <c r="N139">
        <v>4.22</v>
      </c>
      <c r="O139">
        <v>1.39</v>
      </c>
      <c r="P139">
        <v>5.25</v>
      </c>
      <c r="Q139">
        <v>3.6</v>
      </c>
      <c r="R139">
        <v>55.39</v>
      </c>
      <c r="S139">
        <v>102.16</v>
      </c>
      <c r="T139">
        <v>181.37</v>
      </c>
      <c r="U139">
        <v>0.26300000000000001</v>
      </c>
      <c r="V139">
        <v>110.33</v>
      </c>
    </row>
    <row r="140" spans="1:22">
      <c r="A140" t="s">
        <v>158</v>
      </c>
      <c r="B140" t="s">
        <v>267</v>
      </c>
      <c r="C140">
        <f>(G140*'Points System'!$B$17)+(H140*'Points System'!$B$4)+(I140*'Points System'!$B$5)+(J140*'Points System'!$B$6)+(K140*'Points System'!$B$7)+(L140*'Points System'!$B$3)+(M140*'Points System'!$B$2)+(N140*'Points System'!$B$11)+(O140*'Points System'!$B$12)+(P140*'Points System'!$B$10)+(Q140*'Points System'!$B$13)+(R140*'Points System'!$B$8)+(S140*'Points System'!$B$9)+(T140*'Points System'!$B$14)+(E140*'Points System'!$B$15)</f>
        <v>262.25</v>
      </c>
      <c r="D140">
        <f t="shared" si="2"/>
        <v>0.52210874196181489</v>
      </c>
      <c r="E140">
        <v>479.3</v>
      </c>
      <c r="F140">
        <v>502.29</v>
      </c>
      <c r="G140">
        <v>120.56</v>
      </c>
      <c r="H140">
        <v>73.39</v>
      </c>
      <c r="I140">
        <v>21.73</v>
      </c>
      <c r="J140">
        <v>1.93</v>
      </c>
      <c r="K140">
        <v>23.34</v>
      </c>
      <c r="L140">
        <v>73.66</v>
      </c>
      <c r="M140">
        <v>61.89</v>
      </c>
      <c r="N140">
        <v>1.66</v>
      </c>
      <c r="O140">
        <v>1.25</v>
      </c>
      <c r="P140">
        <v>1.66</v>
      </c>
      <c r="Q140">
        <v>2.73</v>
      </c>
      <c r="R140">
        <v>36.92</v>
      </c>
      <c r="S140">
        <v>126.63</v>
      </c>
      <c r="T140">
        <v>216</v>
      </c>
      <c r="U140">
        <v>0.252</v>
      </c>
      <c r="V140">
        <v>123</v>
      </c>
    </row>
    <row r="141" spans="1:22">
      <c r="A141" t="s">
        <v>159</v>
      </c>
      <c r="B141" t="s">
        <v>267</v>
      </c>
      <c r="C141">
        <f>(G141*'Points System'!$B$17)+(H141*'Points System'!$B$4)+(I141*'Points System'!$B$5)+(J141*'Points System'!$B$6)+(K141*'Points System'!$B$7)+(L141*'Points System'!$B$3)+(M141*'Points System'!$B$2)+(N141*'Points System'!$B$11)+(O141*'Points System'!$B$12)+(P141*'Points System'!$B$10)+(Q141*'Points System'!$B$13)+(R141*'Points System'!$B$8)+(S141*'Points System'!$B$9)+(T141*'Points System'!$B$14)+(E141*'Points System'!$B$15)</f>
        <v>261.95000000000005</v>
      </c>
      <c r="D141">
        <f t="shared" si="2"/>
        <v>0.56734746919061763</v>
      </c>
      <c r="E141">
        <v>440.7</v>
      </c>
      <c r="F141">
        <v>461.71</v>
      </c>
      <c r="G141">
        <v>122.6</v>
      </c>
      <c r="H141">
        <v>72.8</v>
      </c>
      <c r="I141">
        <v>25.5</v>
      </c>
      <c r="J141">
        <v>4.74</v>
      </c>
      <c r="K141">
        <v>18.55</v>
      </c>
      <c r="L141">
        <v>61.97</v>
      </c>
      <c r="M141">
        <v>60.45</v>
      </c>
      <c r="N141">
        <v>4.3099999999999996</v>
      </c>
      <c r="O141">
        <v>4.0599999999999996</v>
      </c>
      <c r="P141">
        <v>1.56</v>
      </c>
      <c r="Q141">
        <v>2.5299999999999998</v>
      </c>
      <c r="R141">
        <v>30.98</v>
      </c>
      <c r="S141">
        <v>103.92</v>
      </c>
      <c r="T141">
        <v>212.22000000000003</v>
      </c>
      <c r="U141">
        <v>0.27400000000000002</v>
      </c>
      <c r="V141">
        <v>114.83</v>
      </c>
    </row>
    <row r="142" spans="1:22">
      <c r="A142" t="s">
        <v>160</v>
      </c>
      <c r="B142" t="s">
        <v>8</v>
      </c>
      <c r="C142">
        <f>(G142*'Points System'!$B$17)+(H142*'Points System'!$B$4)+(I142*'Points System'!$B$5)+(J142*'Points System'!$B$6)+(K142*'Points System'!$B$7)+(L142*'Points System'!$B$3)+(M142*'Points System'!$B$2)+(N142*'Points System'!$B$11)+(O142*'Points System'!$B$12)+(P142*'Points System'!$B$10)+(Q142*'Points System'!$B$13)+(R142*'Points System'!$B$8)+(S142*'Points System'!$B$9)+(T142*'Points System'!$B$14)+(E142*'Points System'!$B$15)</f>
        <v>260.81</v>
      </c>
      <c r="D142">
        <f t="shared" si="2"/>
        <v>0.44790396537807625</v>
      </c>
      <c r="E142">
        <v>542.1</v>
      </c>
      <c r="F142">
        <v>582.29</v>
      </c>
      <c r="G142">
        <v>141.61000000000001</v>
      </c>
      <c r="H142">
        <v>89.27</v>
      </c>
      <c r="I142">
        <v>31.6</v>
      </c>
      <c r="J142">
        <v>4.3899999999999997</v>
      </c>
      <c r="K142">
        <v>15.86</v>
      </c>
      <c r="L142">
        <v>71.55</v>
      </c>
      <c r="M142">
        <v>55.92</v>
      </c>
      <c r="N142">
        <v>1.9</v>
      </c>
      <c r="O142">
        <v>2.11</v>
      </c>
      <c r="P142">
        <v>2.68</v>
      </c>
      <c r="Q142">
        <v>5.03</v>
      </c>
      <c r="R142">
        <v>40.54</v>
      </c>
      <c r="S142">
        <v>136.07</v>
      </c>
      <c r="T142">
        <v>229.07999999999998</v>
      </c>
      <c r="U142">
        <v>0.26300000000000001</v>
      </c>
      <c r="V142">
        <v>150.16999999999999</v>
      </c>
    </row>
    <row r="143" spans="1:22">
      <c r="A143" t="s">
        <v>161</v>
      </c>
      <c r="B143" t="s">
        <v>6</v>
      </c>
      <c r="C143">
        <f>(G143*'Points System'!$B$17)+(H143*'Points System'!$B$4)+(I143*'Points System'!$B$5)+(J143*'Points System'!$B$6)+(K143*'Points System'!$B$7)+(L143*'Points System'!$B$3)+(M143*'Points System'!$B$2)+(N143*'Points System'!$B$11)+(O143*'Points System'!$B$12)+(P143*'Points System'!$B$10)+(Q143*'Points System'!$B$13)+(R143*'Points System'!$B$8)+(S143*'Points System'!$B$9)+(T143*'Points System'!$B$14)+(E143*'Points System'!$B$15)</f>
        <v>259.07000000000005</v>
      </c>
      <c r="D143">
        <f t="shared" si="2"/>
        <v>0.5104827586206897</v>
      </c>
      <c r="E143">
        <v>445.83</v>
      </c>
      <c r="F143">
        <v>507.5</v>
      </c>
      <c r="G143">
        <v>116</v>
      </c>
      <c r="H143">
        <v>69.849999999999994</v>
      </c>
      <c r="I143">
        <v>20.079999999999998</v>
      </c>
      <c r="J143">
        <v>1.3</v>
      </c>
      <c r="K143">
        <v>24.75</v>
      </c>
      <c r="L143">
        <v>73.069999999999993</v>
      </c>
      <c r="M143">
        <v>67.47</v>
      </c>
      <c r="N143">
        <v>5.57</v>
      </c>
      <c r="O143">
        <v>2.38</v>
      </c>
      <c r="P143">
        <v>6</v>
      </c>
      <c r="Q143">
        <v>3.2</v>
      </c>
      <c r="R143">
        <v>43.85</v>
      </c>
      <c r="S143">
        <v>141.41999999999999</v>
      </c>
      <c r="T143">
        <v>212.91</v>
      </c>
      <c r="U143">
        <v>0.26800000000000002</v>
      </c>
      <c r="V143">
        <v>130.66999999999999</v>
      </c>
    </row>
    <row r="144" spans="1:22">
      <c r="A144" t="s">
        <v>162</v>
      </c>
      <c r="B144" t="s">
        <v>8</v>
      </c>
      <c r="C144">
        <f>(G144*'Points System'!$B$17)+(H144*'Points System'!$B$4)+(I144*'Points System'!$B$5)+(J144*'Points System'!$B$6)+(K144*'Points System'!$B$7)+(L144*'Points System'!$B$3)+(M144*'Points System'!$B$2)+(N144*'Points System'!$B$11)+(O144*'Points System'!$B$12)+(P144*'Points System'!$B$10)+(Q144*'Points System'!$B$13)+(R144*'Points System'!$B$8)+(S144*'Points System'!$B$9)+(T144*'Points System'!$B$14)+(E144*'Points System'!$B$15)</f>
        <v>258.94</v>
      </c>
      <c r="D144">
        <f t="shared" si="2"/>
        <v>0.57396816952608942</v>
      </c>
      <c r="E144">
        <v>412.1</v>
      </c>
      <c r="F144">
        <v>451.14</v>
      </c>
      <c r="G144">
        <v>119.3</v>
      </c>
      <c r="H144">
        <v>81.430000000000007</v>
      </c>
      <c r="I144">
        <v>25.64</v>
      </c>
      <c r="J144">
        <v>1.04</v>
      </c>
      <c r="K144">
        <v>12.53</v>
      </c>
      <c r="L144">
        <v>59.28</v>
      </c>
      <c r="M144">
        <v>55.56</v>
      </c>
      <c r="N144">
        <v>4.9400000000000004</v>
      </c>
      <c r="O144">
        <v>1.91</v>
      </c>
      <c r="P144">
        <v>7.63</v>
      </c>
      <c r="Q144">
        <v>3.7</v>
      </c>
      <c r="R144">
        <v>36.29</v>
      </c>
      <c r="S144">
        <v>81.17</v>
      </c>
      <c r="T144">
        <v>185.95000000000002</v>
      </c>
      <c r="U144">
        <v>0.28799999999999998</v>
      </c>
      <c r="V144">
        <v>123.83</v>
      </c>
    </row>
    <row r="145" spans="1:22">
      <c r="A145" t="s">
        <v>163</v>
      </c>
      <c r="B145" t="s">
        <v>270</v>
      </c>
      <c r="C145">
        <f>(G145*'Points System'!$B$17)+(H145*'Points System'!$B$4)+(I145*'Points System'!$B$5)+(J145*'Points System'!$B$6)+(K145*'Points System'!$B$7)+(L145*'Points System'!$B$3)+(M145*'Points System'!$B$2)+(N145*'Points System'!$B$11)+(O145*'Points System'!$B$12)+(P145*'Points System'!$B$10)+(Q145*'Points System'!$B$13)+(R145*'Points System'!$B$8)+(S145*'Points System'!$B$9)+(T145*'Points System'!$B$14)+(E145*'Points System'!$B$15)</f>
        <v>258.06</v>
      </c>
      <c r="D145">
        <f t="shared" si="2"/>
        <v>0.49275362318840576</v>
      </c>
      <c r="E145">
        <v>493.6</v>
      </c>
      <c r="F145">
        <v>523.71</v>
      </c>
      <c r="G145">
        <v>123.79</v>
      </c>
      <c r="H145">
        <v>78.959999999999994</v>
      </c>
      <c r="I145">
        <v>27.51</v>
      </c>
      <c r="J145">
        <v>3.47</v>
      </c>
      <c r="K145">
        <v>13.55</v>
      </c>
      <c r="L145">
        <v>58.65</v>
      </c>
      <c r="M145">
        <v>60.68</v>
      </c>
      <c r="N145">
        <v>6.79</v>
      </c>
      <c r="O145">
        <v>2.34</v>
      </c>
      <c r="P145">
        <v>4.87</v>
      </c>
      <c r="Q145">
        <v>4.63</v>
      </c>
      <c r="R145">
        <v>38.630000000000003</v>
      </c>
      <c r="S145">
        <v>102.94</v>
      </c>
      <c r="T145">
        <v>198.58999999999997</v>
      </c>
      <c r="U145">
        <v>0.251</v>
      </c>
      <c r="V145">
        <v>136</v>
      </c>
    </row>
    <row r="146" spans="1:22">
      <c r="A146" t="s">
        <v>164</v>
      </c>
      <c r="B146" t="s">
        <v>7</v>
      </c>
      <c r="C146">
        <f>(G146*'Points System'!$B$17)+(H146*'Points System'!$B$4)+(I146*'Points System'!$B$5)+(J146*'Points System'!$B$6)+(K146*'Points System'!$B$7)+(L146*'Points System'!$B$3)+(M146*'Points System'!$B$2)+(N146*'Points System'!$B$11)+(O146*'Points System'!$B$12)+(P146*'Points System'!$B$10)+(Q146*'Points System'!$B$13)+(R146*'Points System'!$B$8)+(S146*'Points System'!$B$9)+(T146*'Points System'!$B$14)+(E146*'Points System'!$B$15)</f>
        <v>257.48</v>
      </c>
      <c r="D146">
        <f t="shared" si="2"/>
        <v>0.48765151515151517</v>
      </c>
      <c r="E146">
        <v>485.1</v>
      </c>
      <c r="F146">
        <v>528</v>
      </c>
      <c r="G146">
        <v>125.44</v>
      </c>
      <c r="H146">
        <v>85.16</v>
      </c>
      <c r="I146">
        <v>24.82</v>
      </c>
      <c r="J146">
        <v>2.06</v>
      </c>
      <c r="K146">
        <v>13.82</v>
      </c>
      <c r="L146">
        <v>56.66</v>
      </c>
      <c r="M146">
        <v>58.98</v>
      </c>
      <c r="N146">
        <v>6.9</v>
      </c>
      <c r="O146">
        <v>2.81</v>
      </c>
      <c r="P146">
        <v>7.97</v>
      </c>
      <c r="Q146">
        <v>4.2300000000000004</v>
      </c>
      <c r="R146">
        <v>45.85</v>
      </c>
      <c r="S146">
        <v>104.36</v>
      </c>
      <c r="T146">
        <v>196.26000000000002</v>
      </c>
      <c r="U146">
        <v>0.27400000000000002</v>
      </c>
      <c r="V146">
        <v>139.5</v>
      </c>
    </row>
    <row r="147" spans="1:22">
      <c r="A147" t="s">
        <v>165</v>
      </c>
      <c r="B147" t="s">
        <v>267</v>
      </c>
      <c r="C147">
        <f>(G147*'Points System'!$B$17)+(H147*'Points System'!$B$4)+(I147*'Points System'!$B$5)+(J147*'Points System'!$B$6)+(K147*'Points System'!$B$7)+(L147*'Points System'!$B$3)+(M147*'Points System'!$B$2)+(N147*'Points System'!$B$11)+(O147*'Points System'!$B$12)+(P147*'Points System'!$B$10)+(Q147*'Points System'!$B$13)+(R147*'Points System'!$B$8)+(S147*'Points System'!$B$9)+(T147*'Points System'!$B$14)+(E147*'Points System'!$B$15)</f>
        <v>256.51</v>
      </c>
      <c r="D147">
        <f t="shared" si="2"/>
        <v>0.55282327586206892</v>
      </c>
      <c r="E147">
        <v>456</v>
      </c>
      <c r="F147">
        <v>464</v>
      </c>
      <c r="G147">
        <v>117.25</v>
      </c>
      <c r="H147">
        <v>79</v>
      </c>
      <c r="I147">
        <v>21.25</v>
      </c>
      <c r="J147">
        <v>1.67</v>
      </c>
      <c r="K147">
        <v>15.75</v>
      </c>
      <c r="L147">
        <v>67.25</v>
      </c>
      <c r="M147">
        <v>59</v>
      </c>
      <c r="N147">
        <v>3</v>
      </c>
      <c r="O147">
        <v>3.25</v>
      </c>
      <c r="P147">
        <v>6</v>
      </c>
      <c r="Q147">
        <v>4.5</v>
      </c>
      <c r="R147">
        <v>28</v>
      </c>
      <c r="S147">
        <v>87</v>
      </c>
      <c r="T147">
        <v>189.51</v>
      </c>
      <c r="U147">
        <v>0.25600000000000001</v>
      </c>
      <c r="V147">
        <v>119</v>
      </c>
    </row>
    <row r="148" spans="1:22">
      <c r="A148" t="s">
        <v>166</v>
      </c>
      <c r="B148" t="s">
        <v>270</v>
      </c>
      <c r="C148">
        <f>(G148*'Points System'!$B$17)+(H148*'Points System'!$B$4)+(I148*'Points System'!$B$5)+(J148*'Points System'!$B$6)+(K148*'Points System'!$B$7)+(L148*'Points System'!$B$3)+(M148*'Points System'!$B$2)+(N148*'Points System'!$B$11)+(O148*'Points System'!$B$12)+(P148*'Points System'!$B$10)+(Q148*'Points System'!$B$13)+(R148*'Points System'!$B$8)+(S148*'Points System'!$B$9)+(T148*'Points System'!$B$14)+(E148*'Points System'!$B$15)</f>
        <v>256.47000000000003</v>
      </c>
      <c r="D148">
        <f t="shared" si="2"/>
        <v>0.47582560296846016</v>
      </c>
      <c r="E148">
        <v>496</v>
      </c>
      <c r="F148">
        <v>539</v>
      </c>
      <c r="G148">
        <v>128.22999999999999</v>
      </c>
      <c r="H148">
        <v>93.1</v>
      </c>
      <c r="I148">
        <v>22.7</v>
      </c>
      <c r="J148">
        <v>3.85</v>
      </c>
      <c r="K148">
        <v>9.7899999999999991</v>
      </c>
      <c r="L148">
        <v>53</v>
      </c>
      <c r="M148">
        <v>58.91</v>
      </c>
      <c r="N148">
        <v>4.5599999999999996</v>
      </c>
      <c r="O148">
        <v>2.14</v>
      </c>
      <c r="P148">
        <v>8.1999999999999993</v>
      </c>
      <c r="Q148">
        <v>3.87</v>
      </c>
      <c r="R148">
        <v>36.25</v>
      </c>
      <c r="S148">
        <v>83.32</v>
      </c>
      <c r="T148">
        <v>189.21</v>
      </c>
      <c r="U148">
        <v>0.25800000000000001</v>
      </c>
      <c r="V148">
        <v>146</v>
      </c>
    </row>
    <row r="149" spans="1:22">
      <c r="A149" t="s">
        <v>167</v>
      </c>
      <c r="B149" t="s">
        <v>270</v>
      </c>
      <c r="C149">
        <f>(G149*'Points System'!$B$17)+(H149*'Points System'!$B$4)+(I149*'Points System'!$B$5)+(J149*'Points System'!$B$6)+(K149*'Points System'!$B$7)+(L149*'Points System'!$B$3)+(M149*'Points System'!$B$2)+(N149*'Points System'!$B$11)+(O149*'Points System'!$B$12)+(P149*'Points System'!$B$10)+(Q149*'Points System'!$B$13)+(R149*'Points System'!$B$8)+(S149*'Points System'!$B$9)+(T149*'Points System'!$B$14)+(E149*'Points System'!$B$15)</f>
        <v>255.54000000000008</v>
      </c>
      <c r="D149">
        <f t="shared" si="2"/>
        <v>0.48007664994645793</v>
      </c>
      <c r="E149">
        <v>493.9</v>
      </c>
      <c r="F149">
        <v>532.29</v>
      </c>
      <c r="G149">
        <v>123.11</v>
      </c>
      <c r="H149">
        <v>77.81</v>
      </c>
      <c r="I149">
        <v>26.34</v>
      </c>
      <c r="J149">
        <v>4.79</v>
      </c>
      <c r="K149">
        <v>14.74</v>
      </c>
      <c r="L149">
        <v>65.84</v>
      </c>
      <c r="M149">
        <v>56.92</v>
      </c>
      <c r="N149">
        <v>5.0599999999999996</v>
      </c>
      <c r="O149">
        <v>3.09</v>
      </c>
      <c r="P149">
        <v>5.57</v>
      </c>
      <c r="Q149">
        <v>4.7</v>
      </c>
      <c r="R149">
        <v>43.67</v>
      </c>
      <c r="S149">
        <v>116.68</v>
      </c>
      <c r="T149">
        <v>203.82000000000002</v>
      </c>
      <c r="U149">
        <v>0.248</v>
      </c>
      <c r="V149">
        <v>143.33000000000001</v>
      </c>
    </row>
    <row r="150" spans="1:22">
      <c r="A150" t="s">
        <v>168</v>
      </c>
      <c r="B150" t="s">
        <v>6</v>
      </c>
      <c r="C150">
        <f>(G150*'Points System'!$B$17)+(H150*'Points System'!$B$4)+(I150*'Points System'!$B$5)+(J150*'Points System'!$B$6)+(K150*'Points System'!$B$7)+(L150*'Points System'!$B$3)+(M150*'Points System'!$B$2)+(N150*'Points System'!$B$11)+(O150*'Points System'!$B$12)+(P150*'Points System'!$B$10)+(Q150*'Points System'!$B$13)+(R150*'Points System'!$B$8)+(S150*'Points System'!$B$9)+(T150*'Points System'!$B$14)+(E150*'Points System'!$B$15)</f>
        <v>254.8</v>
      </c>
      <c r="D150">
        <f t="shared" si="2"/>
        <v>0.58619182368233369</v>
      </c>
      <c r="E150">
        <v>417</v>
      </c>
      <c r="F150">
        <v>434.67</v>
      </c>
      <c r="G150">
        <v>107.81</v>
      </c>
      <c r="H150">
        <v>63.36</v>
      </c>
      <c r="I150">
        <v>24.82</v>
      </c>
      <c r="J150">
        <v>1.1399999999999999</v>
      </c>
      <c r="K150">
        <v>16.62</v>
      </c>
      <c r="L150">
        <v>71.72</v>
      </c>
      <c r="M150">
        <v>53.54</v>
      </c>
      <c r="N150">
        <v>1.99</v>
      </c>
      <c r="O150">
        <v>1.05</v>
      </c>
      <c r="P150">
        <v>1.92</v>
      </c>
      <c r="Q150">
        <v>4.57</v>
      </c>
      <c r="R150">
        <v>39.409999999999997</v>
      </c>
      <c r="S150">
        <v>93.71</v>
      </c>
      <c r="T150">
        <v>182.9</v>
      </c>
      <c r="U150">
        <v>0.26</v>
      </c>
      <c r="V150">
        <v>102.8</v>
      </c>
    </row>
    <row r="151" spans="1:22">
      <c r="A151" t="s">
        <v>169</v>
      </c>
      <c r="B151" t="s">
        <v>267</v>
      </c>
      <c r="C151">
        <f>(G151*'Points System'!$B$17)+(H151*'Points System'!$B$4)+(I151*'Points System'!$B$5)+(J151*'Points System'!$B$6)+(K151*'Points System'!$B$7)+(L151*'Points System'!$B$3)+(M151*'Points System'!$B$2)+(N151*'Points System'!$B$11)+(O151*'Points System'!$B$12)+(P151*'Points System'!$B$10)+(Q151*'Points System'!$B$13)+(R151*'Points System'!$B$8)+(S151*'Points System'!$B$9)+(T151*'Points System'!$B$14)+(E151*'Points System'!$B$15)</f>
        <v>253.41</v>
      </c>
      <c r="D151">
        <f t="shared" si="2"/>
        <v>0.4695299327416575</v>
      </c>
      <c r="E151">
        <v>513.1</v>
      </c>
      <c r="F151">
        <v>539.71</v>
      </c>
      <c r="G151">
        <v>134.83000000000001</v>
      </c>
      <c r="H151">
        <v>87.49</v>
      </c>
      <c r="I151">
        <v>28.16</v>
      </c>
      <c r="J151">
        <v>2.62</v>
      </c>
      <c r="K151">
        <v>16.61</v>
      </c>
      <c r="L151">
        <v>65.31</v>
      </c>
      <c r="M151">
        <v>60.82</v>
      </c>
      <c r="N151">
        <v>3.68</v>
      </c>
      <c r="O151">
        <v>1.92</v>
      </c>
      <c r="P151">
        <v>3.25</v>
      </c>
      <c r="Q151">
        <v>3.37</v>
      </c>
      <c r="R151">
        <v>36.14</v>
      </c>
      <c r="S151">
        <v>128.72999999999999</v>
      </c>
      <c r="T151">
        <v>218.11</v>
      </c>
      <c r="U151">
        <v>0.26300000000000001</v>
      </c>
      <c r="V151">
        <v>134</v>
      </c>
    </row>
    <row r="152" spans="1:22">
      <c r="A152" t="s">
        <v>170</v>
      </c>
      <c r="B152" t="s">
        <v>267</v>
      </c>
      <c r="C152">
        <f>(G152*'Points System'!$B$17)+(H152*'Points System'!$B$4)+(I152*'Points System'!$B$5)+(J152*'Points System'!$B$6)+(K152*'Points System'!$B$7)+(L152*'Points System'!$B$3)+(M152*'Points System'!$B$2)+(N152*'Points System'!$B$11)+(O152*'Points System'!$B$12)+(P152*'Points System'!$B$10)+(Q152*'Points System'!$B$13)+(R152*'Points System'!$B$8)+(S152*'Points System'!$B$9)+(T152*'Points System'!$B$14)+(E152*'Points System'!$B$15)</f>
        <v>252.5</v>
      </c>
      <c r="D152">
        <f t="shared" si="2"/>
        <v>0.47744204515372685</v>
      </c>
      <c r="E152">
        <v>501.7</v>
      </c>
      <c r="F152">
        <v>528.86</v>
      </c>
      <c r="G152">
        <v>122.87</v>
      </c>
      <c r="H152">
        <v>94.1</v>
      </c>
      <c r="I152">
        <v>18.309999999999999</v>
      </c>
      <c r="J152">
        <v>5.22</v>
      </c>
      <c r="K152">
        <v>5.77</v>
      </c>
      <c r="L152">
        <v>39.89</v>
      </c>
      <c r="M152">
        <v>63.28</v>
      </c>
      <c r="N152">
        <v>57.94</v>
      </c>
      <c r="O152">
        <v>14.21</v>
      </c>
      <c r="P152">
        <v>1.68</v>
      </c>
      <c r="Q152">
        <v>3.17</v>
      </c>
      <c r="R152">
        <v>35.630000000000003</v>
      </c>
      <c r="S152">
        <v>99.49</v>
      </c>
      <c r="T152">
        <v>169.45999999999998</v>
      </c>
      <c r="U152">
        <v>0.246</v>
      </c>
      <c r="V152">
        <v>133</v>
      </c>
    </row>
    <row r="153" spans="1:22">
      <c r="A153" t="s">
        <v>171</v>
      </c>
      <c r="B153" t="s">
        <v>269</v>
      </c>
      <c r="C153">
        <f>(G153*'Points System'!$B$17)+(H153*'Points System'!$B$4)+(I153*'Points System'!$B$5)+(J153*'Points System'!$B$6)+(K153*'Points System'!$B$7)+(L153*'Points System'!$B$3)+(M153*'Points System'!$B$2)+(N153*'Points System'!$B$11)+(O153*'Points System'!$B$12)+(P153*'Points System'!$B$10)+(Q153*'Points System'!$B$13)+(R153*'Points System'!$B$8)+(S153*'Points System'!$B$9)+(T153*'Points System'!$B$14)+(E153*'Points System'!$B$15)</f>
        <v>250.97999999999996</v>
      </c>
      <c r="D153">
        <f t="shared" si="2"/>
        <v>0.54090517241379299</v>
      </c>
      <c r="E153">
        <v>428.4</v>
      </c>
      <c r="F153">
        <v>464</v>
      </c>
      <c r="G153">
        <v>111.22</v>
      </c>
      <c r="H153">
        <v>74.31</v>
      </c>
      <c r="I153">
        <v>19.66</v>
      </c>
      <c r="J153">
        <v>2.67</v>
      </c>
      <c r="K153">
        <v>14.91</v>
      </c>
      <c r="L153">
        <v>60.73</v>
      </c>
      <c r="M153">
        <v>51.63</v>
      </c>
      <c r="N153">
        <v>1.25</v>
      </c>
      <c r="O153">
        <v>1</v>
      </c>
      <c r="P153">
        <v>1.87</v>
      </c>
      <c r="Q153">
        <v>4.0999999999999996</v>
      </c>
      <c r="R153">
        <v>43.14</v>
      </c>
      <c r="S153">
        <v>86.05</v>
      </c>
      <c r="T153">
        <v>181.28</v>
      </c>
      <c r="U153">
        <v>0.25800000000000001</v>
      </c>
      <c r="V153">
        <v>122</v>
      </c>
    </row>
    <row r="154" spans="1:22">
      <c r="A154" t="s">
        <v>172</v>
      </c>
      <c r="B154" t="s">
        <v>8</v>
      </c>
      <c r="C154">
        <f>(G154*'Points System'!$B$17)+(H154*'Points System'!$B$4)+(I154*'Points System'!$B$5)+(J154*'Points System'!$B$6)+(K154*'Points System'!$B$7)+(L154*'Points System'!$B$3)+(M154*'Points System'!$B$2)+(N154*'Points System'!$B$11)+(O154*'Points System'!$B$12)+(P154*'Points System'!$B$10)+(Q154*'Points System'!$B$13)+(R154*'Points System'!$B$8)+(S154*'Points System'!$B$9)+(T154*'Points System'!$B$14)+(E154*'Points System'!$B$15)</f>
        <v>250.83000000000004</v>
      </c>
      <c r="D154">
        <f t="shared" si="2"/>
        <v>0.45136851955156471</v>
      </c>
      <c r="E154">
        <v>511.9</v>
      </c>
      <c r="F154">
        <v>555.71</v>
      </c>
      <c r="G154">
        <v>130.25</v>
      </c>
      <c r="H154">
        <v>91.11</v>
      </c>
      <c r="I154">
        <v>25.69</v>
      </c>
      <c r="J154">
        <v>1.1100000000000001</v>
      </c>
      <c r="K154">
        <v>13.45</v>
      </c>
      <c r="L154">
        <v>59.58</v>
      </c>
      <c r="M154">
        <v>62.43</v>
      </c>
      <c r="N154">
        <v>3.35</v>
      </c>
      <c r="O154">
        <v>2.33</v>
      </c>
      <c r="P154">
        <v>7.4</v>
      </c>
      <c r="Q154">
        <v>3.1</v>
      </c>
      <c r="R154">
        <v>51.54</v>
      </c>
      <c r="S154">
        <v>123.36</v>
      </c>
      <c r="T154">
        <v>199.62</v>
      </c>
      <c r="U154">
        <v>0.254</v>
      </c>
      <c r="V154">
        <v>142.5</v>
      </c>
    </row>
    <row r="155" spans="1:22">
      <c r="A155" t="s">
        <v>173</v>
      </c>
      <c r="B155" t="s">
        <v>269</v>
      </c>
      <c r="C155">
        <f>(G155*'Points System'!$B$17)+(H155*'Points System'!$B$4)+(I155*'Points System'!$B$5)+(J155*'Points System'!$B$6)+(K155*'Points System'!$B$7)+(L155*'Points System'!$B$3)+(M155*'Points System'!$B$2)+(N155*'Points System'!$B$11)+(O155*'Points System'!$B$12)+(P155*'Points System'!$B$10)+(Q155*'Points System'!$B$13)+(R155*'Points System'!$B$8)+(S155*'Points System'!$B$9)+(T155*'Points System'!$B$14)+(E155*'Points System'!$B$15)</f>
        <v>250.53000000000003</v>
      </c>
      <c r="D155">
        <f t="shared" si="2"/>
        <v>0.54514002219466029</v>
      </c>
      <c r="E155">
        <v>412</v>
      </c>
      <c r="F155">
        <v>459.57</v>
      </c>
      <c r="G155">
        <v>100.51</v>
      </c>
      <c r="H155">
        <v>61.59</v>
      </c>
      <c r="I155">
        <v>20.02</v>
      </c>
      <c r="J155">
        <v>1.02</v>
      </c>
      <c r="K155">
        <v>17.43</v>
      </c>
      <c r="L155">
        <v>65.14</v>
      </c>
      <c r="M155">
        <v>57.41</v>
      </c>
      <c r="N155">
        <v>4.2300000000000004</v>
      </c>
      <c r="O155">
        <v>3.13</v>
      </c>
      <c r="P155">
        <v>8.52</v>
      </c>
      <c r="Q155">
        <v>3.5</v>
      </c>
      <c r="R155">
        <v>52.02</v>
      </c>
      <c r="S155">
        <v>99.55</v>
      </c>
      <c r="T155">
        <v>174.41</v>
      </c>
      <c r="U155">
        <v>0.24199999999999999</v>
      </c>
      <c r="V155">
        <v>117.67</v>
      </c>
    </row>
    <row r="156" spans="1:22">
      <c r="A156" t="s">
        <v>174</v>
      </c>
      <c r="B156" t="s">
        <v>8</v>
      </c>
      <c r="C156">
        <f>(G156*'Points System'!$B$17)+(H156*'Points System'!$B$4)+(I156*'Points System'!$B$5)+(J156*'Points System'!$B$6)+(K156*'Points System'!$B$7)+(L156*'Points System'!$B$3)+(M156*'Points System'!$B$2)+(N156*'Points System'!$B$11)+(O156*'Points System'!$B$12)+(P156*'Points System'!$B$10)+(Q156*'Points System'!$B$13)+(R156*'Points System'!$B$8)+(S156*'Points System'!$B$9)+(T156*'Points System'!$B$14)+(E156*'Points System'!$B$15)</f>
        <v>250.24</v>
      </c>
      <c r="D156">
        <f t="shared" si="2"/>
        <v>0.53145308584292572</v>
      </c>
      <c r="E156">
        <v>432.5</v>
      </c>
      <c r="F156">
        <v>470.86</v>
      </c>
      <c r="G156">
        <v>101.18</v>
      </c>
      <c r="H156">
        <v>58.42</v>
      </c>
      <c r="I156">
        <v>22.51</v>
      </c>
      <c r="J156">
        <v>1.43</v>
      </c>
      <c r="K156">
        <v>19.170000000000002</v>
      </c>
      <c r="L156">
        <v>55.72</v>
      </c>
      <c r="M156">
        <v>58.26</v>
      </c>
      <c r="N156">
        <v>1.3</v>
      </c>
      <c r="O156">
        <v>1.48</v>
      </c>
      <c r="P156">
        <v>4.0199999999999996</v>
      </c>
      <c r="Q156">
        <v>2.8</v>
      </c>
      <c r="R156">
        <v>53.52</v>
      </c>
      <c r="S156">
        <v>101.49</v>
      </c>
      <c r="T156">
        <v>184.41000000000003</v>
      </c>
      <c r="U156">
        <v>0.23400000000000001</v>
      </c>
      <c r="V156">
        <v>131</v>
      </c>
    </row>
    <row r="157" spans="1:22">
      <c r="A157" t="s">
        <v>175</v>
      </c>
      <c r="B157" t="s">
        <v>267</v>
      </c>
      <c r="C157">
        <f>(G157*'Points System'!$B$17)+(H157*'Points System'!$B$4)+(I157*'Points System'!$B$5)+(J157*'Points System'!$B$6)+(K157*'Points System'!$B$7)+(L157*'Points System'!$B$3)+(M157*'Points System'!$B$2)+(N157*'Points System'!$B$11)+(O157*'Points System'!$B$12)+(P157*'Points System'!$B$10)+(Q157*'Points System'!$B$13)+(R157*'Points System'!$B$8)+(S157*'Points System'!$B$9)+(T157*'Points System'!$B$14)+(E157*'Points System'!$B$15)</f>
        <v>250.12</v>
      </c>
      <c r="D157">
        <f t="shared" si="2"/>
        <v>0.51389944730948622</v>
      </c>
      <c r="E157">
        <v>447.9</v>
      </c>
      <c r="F157">
        <v>486.71</v>
      </c>
      <c r="G157">
        <v>113.78</v>
      </c>
      <c r="H157">
        <v>71.81</v>
      </c>
      <c r="I157">
        <v>23.66</v>
      </c>
      <c r="J157">
        <v>1.46</v>
      </c>
      <c r="K157">
        <v>15.63</v>
      </c>
      <c r="L157">
        <v>59.83</v>
      </c>
      <c r="M157">
        <v>63.32</v>
      </c>
      <c r="N157">
        <v>9.0299999999999994</v>
      </c>
      <c r="O157">
        <v>3</v>
      </c>
      <c r="P157">
        <v>2.48</v>
      </c>
      <c r="Q157">
        <v>2.63</v>
      </c>
      <c r="R157">
        <v>47.29</v>
      </c>
      <c r="S157">
        <v>112.38</v>
      </c>
      <c r="T157">
        <v>186.03</v>
      </c>
      <c r="U157">
        <v>0.255</v>
      </c>
      <c r="V157">
        <v>107.17</v>
      </c>
    </row>
    <row r="158" spans="1:22">
      <c r="A158" t="s">
        <v>176</v>
      </c>
      <c r="B158" t="s">
        <v>270</v>
      </c>
      <c r="C158">
        <f>(G158*'Points System'!$B$17)+(H158*'Points System'!$B$4)+(I158*'Points System'!$B$5)+(J158*'Points System'!$B$6)+(K158*'Points System'!$B$7)+(L158*'Points System'!$B$3)+(M158*'Points System'!$B$2)+(N158*'Points System'!$B$11)+(O158*'Points System'!$B$12)+(P158*'Points System'!$B$10)+(Q158*'Points System'!$B$13)+(R158*'Points System'!$B$8)+(S158*'Points System'!$B$9)+(T158*'Points System'!$B$14)+(E158*'Points System'!$B$15)</f>
        <v>249.89999999999998</v>
      </c>
      <c r="D158">
        <f t="shared" si="2"/>
        <v>0.45247967553278168</v>
      </c>
      <c r="E158">
        <v>535.5</v>
      </c>
      <c r="F158">
        <v>552.29</v>
      </c>
      <c r="G158">
        <v>141.19</v>
      </c>
      <c r="H158">
        <v>109.23</v>
      </c>
      <c r="I158">
        <v>18.309999999999999</v>
      </c>
      <c r="J158">
        <v>6.42</v>
      </c>
      <c r="K158">
        <v>6.94</v>
      </c>
      <c r="L158">
        <v>45.56</v>
      </c>
      <c r="M158">
        <v>58.22</v>
      </c>
      <c r="N158">
        <v>24.05</v>
      </c>
      <c r="O158">
        <v>7.88</v>
      </c>
      <c r="P158">
        <v>5.23</v>
      </c>
      <c r="Q158">
        <v>2.7</v>
      </c>
      <c r="R158">
        <v>21.26</v>
      </c>
      <c r="S158">
        <v>84.18</v>
      </c>
      <c r="T158">
        <v>192.86999999999998</v>
      </c>
      <c r="U158">
        <v>0.26400000000000001</v>
      </c>
      <c r="V158">
        <v>139.83000000000001</v>
      </c>
    </row>
    <row r="159" spans="1:22">
      <c r="A159" t="s">
        <v>177</v>
      </c>
      <c r="B159" t="s">
        <v>6</v>
      </c>
      <c r="C159">
        <f>(G159*'Points System'!$B$17)+(H159*'Points System'!$B$4)+(I159*'Points System'!$B$5)+(J159*'Points System'!$B$6)+(K159*'Points System'!$B$7)+(L159*'Points System'!$B$3)+(M159*'Points System'!$B$2)+(N159*'Points System'!$B$11)+(O159*'Points System'!$B$12)+(P159*'Points System'!$B$10)+(Q159*'Points System'!$B$13)+(R159*'Points System'!$B$8)+(S159*'Points System'!$B$9)+(T159*'Points System'!$B$14)+(E159*'Points System'!$B$15)</f>
        <v>249.24</v>
      </c>
      <c r="D159">
        <f t="shared" si="2"/>
        <v>0.53715517241379307</v>
      </c>
      <c r="E159">
        <v>442.4</v>
      </c>
      <c r="F159">
        <v>464</v>
      </c>
      <c r="G159">
        <v>114.21</v>
      </c>
      <c r="H159">
        <v>71.38</v>
      </c>
      <c r="I159">
        <v>23.89</v>
      </c>
      <c r="J159">
        <v>0.99</v>
      </c>
      <c r="K159">
        <v>19.190000000000001</v>
      </c>
      <c r="L159">
        <v>69.81</v>
      </c>
      <c r="M159">
        <v>53.36</v>
      </c>
      <c r="N159">
        <v>1.1399999999999999</v>
      </c>
      <c r="O159">
        <v>0.9</v>
      </c>
      <c r="P159">
        <v>4.55</v>
      </c>
      <c r="Q159">
        <v>4.2699999999999996</v>
      </c>
      <c r="R159">
        <v>33.89</v>
      </c>
      <c r="S159">
        <v>106.95</v>
      </c>
      <c r="T159">
        <v>198.89</v>
      </c>
      <c r="U159">
        <v>0.25800000000000001</v>
      </c>
      <c r="V159">
        <v>122</v>
      </c>
    </row>
    <row r="160" spans="1:22">
      <c r="A160" t="s">
        <v>178</v>
      </c>
      <c r="B160" t="s">
        <v>7</v>
      </c>
      <c r="C160">
        <f>(G160*'Points System'!$B$17)+(H160*'Points System'!$B$4)+(I160*'Points System'!$B$5)+(J160*'Points System'!$B$6)+(K160*'Points System'!$B$7)+(L160*'Points System'!$B$3)+(M160*'Points System'!$B$2)+(N160*'Points System'!$B$11)+(O160*'Points System'!$B$12)+(P160*'Points System'!$B$10)+(Q160*'Points System'!$B$13)+(R160*'Points System'!$B$8)+(S160*'Points System'!$B$9)+(T160*'Points System'!$B$14)+(E160*'Points System'!$B$15)</f>
        <v>248.09</v>
      </c>
      <c r="D160">
        <f t="shared" si="2"/>
        <v>0.53665448095351398</v>
      </c>
      <c r="E160">
        <v>446.4</v>
      </c>
      <c r="F160">
        <v>462.29</v>
      </c>
      <c r="G160">
        <v>111.62</v>
      </c>
      <c r="H160">
        <v>72.239999999999995</v>
      </c>
      <c r="I160">
        <v>21.23</v>
      </c>
      <c r="J160">
        <v>0.93</v>
      </c>
      <c r="K160">
        <v>22.62</v>
      </c>
      <c r="L160">
        <v>69.19</v>
      </c>
      <c r="M160">
        <v>60</v>
      </c>
      <c r="N160">
        <v>3.16</v>
      </c>
      <c r="O160">
        <v>1.44</v>
      </c>
      <c r="P160">
        <v>6.15</v>
      </c>
      <c r="Q160">
        <v>2.33</v>
      </c>
      <c r="R160">
        <v>18.559999999999999</v>
      </c>
      <c r="S160">
        <v>109.35</v>
      </c>
      <c r="T160">
        <v>207.97</v>
      </c>
      <c r="U160">
        <v>0.25</v>
      </c>
      <c r="V160">
        <v>117.83</v>
      </c>
    </row>
    <row r="161" spans="1:22">
      <c r="A161" t="s">
        <v>179</v>
      </c>
      <c r="B161" t="s">
        <v>271</v>
      </c>
      <c r="C161">
        <f>(G161*'Points System'!$B$17)+(H161*'Points System'!$B$4)+(I161*'Points System'!$B$5)+(J161*'Points System'!$B$6)+(K161*'Points System'!$B$7)+(L161*'Points System'!$B$3)+(M161*'Points System'!$B$2)+(N161*'Points System'!$B$11)+(O161*'Points System'!$B$12)+(P161*'Points System'!$B$10)+(Q161*'Points System'!$B$13)+(R161*'Points System'!$B$8)+(S161*'Points System'!$B$9)+(T161*'Points System'!$B$14)+(E161*'Points System'!$B$15)</f>
        <v>244</v>
      </c>
      <c r="D161">
        <f t="shared" si="2"/>
        <v>0.5292841648590022</v>
      </c>
      <c r="E161">
        <v>415</v>
      </c>
      <c r="F161">
        <v>461</v>
      </c>
      <c r="G161">
        <v>108</v>
      </c>
      <c r="H161">
        <v>78.5</v>
      </c>
      <c r="I161">
        <v>19.5</v>
      </c>
      <c r="J161">
        <v>4</v>
      </c>
      <c r="K161">
        <v>6</v>
      </c>
      <c r="L161">
        <v>40.5</v>
      </c>
      <c r="M161">
        <v>51.5</v>
      </c>
      <c r="N161">
        <v>17</v>
      </c>
      <c r="O161">
        <v>6</v>
      </c>
      <c r="P161">
        <v>1</v>
      </c>
      <c r="Q161">
        <v>0</v>
      </c>
      <c r="R161">
        <v>36</v>
      </c>
      <c r="S161">
        <v>48.5</v>
      </c>
      <c r="T161">
        <v>153.5</v>
      </c>
      <c r="U161">
        <v>0.26</v>
      </c>
      <c r="V161">
        <v>116.5</v>
      </c>
    </row>
    <row r="162" spans="1:22">
      <c r="A162" t="s">
        <v>180</v>
      </c>
      <c r="B162" t="s">
        <v>270</v>
      </c>
      <c r="C162">
        <f>(G162*'Points System'!$B$17)+(H162*'Points System'!$B$4)+(I162*'Points System'!$B$5)+(J162*'Points System'!$B$6)+(K162*'Points System'!$B$7)+(L162*'Points System'!$B$3)+(M162*'Points System'!$B$2)+(N162*'Points System'!$B$11)+(O162*'Points System'!$B$12)+(P162*'Points System'!$B$10)+(Q162*'Points System'!$B$13)+(R162*'Points System'!$B$8)+(S162*'Points System'!$B$9)+(T162*'Points System'!$B$14)+(E162*'Points System'!$B$15)</f>
        <v>242.63999999999993</v>
      </c>
      <c r="D162">
        <f t="shared" si="2"/>
        <v>0.42355898474321813</v>
      </c>
      <c r="E162">
        <v>536</v>
      </c>
      <c r="F162">
        <v>572.86</v>
      </c>
      <c r="G162">
        <v>131.32</v>
      </c>
      <c r="H162">
        <v>85.35</v>
      </c>
      <c r="I162">
        <v>25.76</v>
      </c>
      <c r="J162">
        <v>2.14</v>
      </c>
      <c r="K162">
        <v>18.98</v>
      </c>
      <c r="L162">
        <v>67.66</v>
      </c>
      <c r="M162">
        <v>63.99</v>
      </c>
      <c r="N162">
        <v>15.03</v>
      </c>
      <c r="O162">
        <v>4.97</v>
      </c>
      <c r="P162">
        <v>4.43</v>
      </c>
      <c r="Q162">
        <v>3.33</v>
      </c>
      <c r="R162">
        <v>40.83</v>
      </c>
      <c r="S162">
        <v>159.11000000000001</v>
      </c>
      <c r="T162">
        <v>219.20999999999998</v>
      </c>
      <c r="U162">
        <v>0.245</v>
      </c>
      <c r="V162">
        <v>146.33000000000001</v>
      </c>
    </row>
    <row r="163" spans="1:22">
      <c r="A163" t="s">
        <v>181</v>
      </c>
      <c r="B163" t="s">
        <v>270</v>
      </c>
      <c r="C163">
        <f>(G163*'Points System'!$B$17)+(H163*'Points System'!$B$4)+(I163*'Points System'!$B$5)+(J163*'Points System'!$B$6)+(K163*'Points System'!$B$7)+(L163*'Points System'!$B$3)+(M163*'Points System'!$B$2)+(N163*'Points System'!$B$11)+(O163*'Points System'!$B$12)+(P163*'Points System'!$B$10)+(Q163*'Points System'!$B$13)+(R163*'Points System'!$B$8)+(S163*'Points System'!$B$9)+(T163*'Points System'!$B$14)+(E163*'Points System'!$B$15)</f>
        <v>242.50000000000003</v>
      </c>
      <c r="D163">
        <f t="shared" si="2"/>
        <v>0.47455968688845407</v>
      </c>
      <c r="E163">
        <v>466.5</v>
      </c>
      <c r="F163">
        <v>511</v>
      </c>
      <c r="G163">
        <v>118.7</v>
      </c>
      <c r="H163">
        <v>77.97</v>
      </c>
      <c r="I163">
        <v>21.82</v>
      </c>
      <c r="J163">
        <v>4.95</v>
      </c>
      <c r="K163">
        <v>12.67</v>
      </c>
      <c r="L163">
        <v>52.82</v>
      </c>
      <c r="M163">
        <v>56.82</v>
      </c>
      <c r="N163">
        <v>10.26</v>
      </c>
      <c r="O163">
        <v>4.2699999999999996</v>
      </c>
      <c r="P163">
        <v>2.5</v>
      </c>
      <c r="Q163">
        <v>4.57</v>
      </c>
      <c r="R163">
        <v>45.83</v>
      </c>
      <c r="S163">
        <v>106.1</v>
      </c>
      <c r="T163">
        <v>187.14000000000001</v>
      </c>
      <c r="U163">
        <v>0.27200000000000002</v>
      </c>
      <c r="V163">
        <v>134.66999999999999</v>
      </c>
    </row>
    <row r="164" spans="1:22">
      <c r="A164" t="s">
        <v>182</v>
      </c>
      <c r="B164" t="s">
        <v>270</v>
      </c>
      <c r="C164">
        <f>(G164*'Points System'!$B$17)+(H164*'Points System'!$B$4)+(I164*'Points System'!$B$5)+(J164*'Points System'!$B$6)+(K164*'Points System'!$B$7)+(L164*'Points System'!$B$3)+(M164*'Points System'!$B$2)+(N164*'Points System'!$B$11)+(O164*'Points System'!$B$12)+(P164*'Points System'!$B$10)+(Q164*'Points System'!$B$13)+(R164*'Points System'!$B$8)+(S164*'Points System'!$B$9)+(T164*'Points System'!$B$14)+(E164*'Points System'!$B$15)</f>
        <v>242.07999999999998</v>
      </c>
      <c r="D164">
        <f t="shared" si="2"/>
        <v>0.47909121494587259</v>
      </c>
      <c r="E164">
        <v>478.78</v>
      </c>
      <c r="F164">
        <v>505.29</v>
      </c>
      <c r="G164">
        <v>131.1</v>
      </c>
      <c r="H164">
        <v>93.61</v>
      </c>
      <c r="I164">
        <v>25.78</v>
      </c>
      <c r="J164">
        <v>4.8099999999999996</v>
      </c>
      <c r="K164">
        <v>5.31</v>
      </c>
      <c r="L164">
        <v>40.96</v>
      </c>
      <c r="M164">
        <v>55.06</v>
      </c>
      <c r="N164">
        <v>19.09</v>
      </c>
      <c r="O164">
        <v>8.17</v>
      </c>
      <c r="P164">
        <v>1.66</v>
      </c>
      <c r="Q164">
        <v>2.97</v>
      </c>
      <c r="R164">
        <v>38.72</v>
      </c>
      <c r="S164">
        <v>84.42</v>
      </c>
      <c r="T164">
        <v>180.84000000000003</v>
      </c>
      <c r="U164">
        <v>0.27300000000000002</v>
      </c>
      <c r="V164">
        <v>117</v>
      </c>
    </row>
    <row r="165" spans="1:22">
      <c r="A165" t="s">
        <v>183</v>
      </c>
      <c r="B165" t="s">
        <v>7</v>
      </c>
      <c r="C165">
        <f>(G165*'Points System'!$B$17)+(H165*'Points System'!$B$4)+(I165*'Points System'!$B$5)+(J165*'Points System'!$B$6)+(K165*'Points System'!$B$7)+(L165*'Points System'!$B$3)+(M165*'Points System'!$B$2)+(N165*'Points System'!$B$11)+(O165*'Points System'!$B$12)+(P165*'Points System'!$B$10)+(Q165*'Points System'!$B$13)+(R165*'Points System'!$B$8)+(S165*'Points System'!$B$9)+(T165*'Points System'!$B$14)+(E165*'Points System'!$B$15)</f>
        <v>240.88</v>
      </c>
      <c r="D165">
        <f t="shared" si="2"/>
        <v>0.50833579538260243</v>
      </c>
      <c r="E165">
        <v>456.6</v>
      </c>
      <c r="F165">
        <v>473.86</v>
      </c>
      <c r="G165">
        <v>121.33</v>
      </c>
      <c r="H165">
        <v>88.32</v>
      </c>
      <c r="I165">
        <v>24.15</v>
      </c>
      <c r="J165">
        <v>3.28</v>
      </c>
      <c r="K165">
        <v>5.5</v>
      </c>
      <c r="L165">
        <v>48.23</v>
      </c>
      <c r="M165">
        <v>52.34</v>
      </c>
      <c r="N165">
        <v>4.72</v>
      </c>
      <c r="O165">
        <v>2.34</v>
      </c>
      <c r="P165">
        <v>3.03</v>
      </c>
      <c r="Q165">
        <v>3.97</v>
      </c>
      <c r="R165">
        <v>32.270000000000003</v>
      </c>
      <c r="S165">
        <v>62.8</v>
      </c>
      <c r="T165">
        <v>168.46</v>
      </c>
      <c r="U165">
        <v>0.26500000000000001</v>
      </c>
      <c r="V165">
        <v>122.17</v>
      </c>
    </row>
    <row r="166" spans="1:22">
      <c r="A166" t="s">
        <v>184</v>
      </c>
      <c r="B166" t="s">
        <v>8</v>
      </c>
      <c r="C166">
        <f>(G166*'Points System'!$B$17)+(H166*'Points System'!$B$4)+(I166*'Points System'!$B$5)+(J166*'Points System'!$B$6)+(K166*'Points System'!$B$7)+(L166*'Points System'!$B$3)+(M166*'Points System'!$B$2)+(N166*'Points System'!$B$11)+(O166*'Points System'!$B$12)+(P166*'Points System'!$B$10)+(Q166*'Points System'!$B$13)+(R166*'Points System'!$B$8)+(S166*'Points System'!$B$9)+(T166*'Points System'!$B$14)+(E166*'Points System'!$B$15)</f>
        <v>240.03999999999996</v>
      </c>
      <c r="D166">
        <f t="shared" si="2"/>
        <v>0.53563618512072109</v>
      </c>
      <c r="E166">
        <v>427.7</v>
      </c>
      <c r="F166">
        <v>448.14</v>
      </c>
      <c r="G166">
        <v>116.83</v>
      </c>
      <c r="H166">
        <v>81.63</v>
      </c>
      <c r="I166">
        <v>21.07</v>
      </c>
      <c r="J166">
        <v>1.77</v>
      </c>
      <c r="K166">
        <v>11.42</v>
      </c>
      <c r="L166">
        <v>52.88</v>
      </c>
      <c r="M166">
        <v>55.83</v>
      </c>
      <c r="N166">
        <v>6.26</v>
      </c>
      <c r="O166">
        <v>2.97</v>
      </c>
      <c r="P166">
        <v>3.15</v>
      </c>
      <c r="Q166">
        <v>2.67</v>
      </c>
      <c r="R166">
        <v>46.1</v>
      </c>
      <c r="S166">
        <v>92.82</v>
      </c>
      <c r="T166">
        <v>174.76</v>
      </c>
      <c r="U166">
        <v>0.27200000000000002</v>
      </c>
      <c r="V166">
        <v>102.67</v>
      </c>
    </row>
    <row r="167" spans="1:22">
      <c r="A167" t="s">
        <v>185</v>
      </c>
      <c r="B167" t="s">
        <v>6</v>
      </c>
      <c r="C167">
        <f>(G167*'Points System'!$B$17)+(H167*'Points System'!$B$4)+(I167*'Points System'!$B$5)+(J167*'Points System'!$B$6)+(K167*'Points System'!$B$7)+(L167*'Points System'!$B$3)+(M167*'Points System'!$B$2)+(N167*'Points System'!$B$11)+(O167*'Points System'!$B$12)+(P167*'Points System'!$B$10)+(Q167*'Points System'!$B$13)+(R167*'Points System'!$B$8)+(S167*'Points System'!$B$9)+(T167*'Points System'!$B$14)+(E167*'Points System'!$B$15)</f>
        <v>239</v>
      </c>
      <c r="D167">
        <f t="shared" si="2"/>
        <v>0.49482401656314701</v>
      </c>
      <c r="E167">
        <v>418</v>
      </c>
      <c r="F167">
        <v>483</v>
      </c>
      <c r="G167">
        <v>95.5</v>
      </c>
      <c r="H167">
        <v>48.5</v>
      </c>
      <c r="I167">
        <v>19.5</v>
      </c>
      <c r="J167">
        <v>1</v>
      </c>
      <c r="K167">
        <v>26.5</v>
      </c>
      <c r="L167">
        <v>74</v>
      </c>
      <c r="M167">
        <v>61.5</v>
      </c>
      <c r="N167">
        <v>2</v>
      </c>
      <c r="O167">
        <v>1</v>
      </c>
      <c r="P167">
        <v>4.5</v>
      </c>
      <c r="Q167">
        <v>0</v>
      </c>
      <c r="R167">
        <v>56</v>
      </c>
      <c r="S167">
        <v>150</v>
      </c>
      <c r="T167">
        <v>196.5</v>
      </c>
      <c r="U167">
        <v>0.22800000000000001</v>
      </c>
      <c r="V167">
        <v>121.5</v>
      </c>
    </row>
    <row r="168" spans="1:22">
      <c r="A168" t="s">
        <v>186</v>
      </c>
      <c r="B168" t="s">
        <v>267</v>
      </c>
      <c r="C168">
        <f>(G168*'Points System'!$B$17)+(H168*'Points System'!$B$4)+(I168*'Points System'!$B$5)+(J168*'Points System'!$B$6)+(K168*'Points System'!$B$7)+(L168*'Points System'!$B$3)+(M168*'Points System'!$B$2)+(N168*'Points System'!$B$11)+(O168*'Points System'!$B$12)+(P168*'Points System'!$B$10)+(Q168*'Points System'!$B$13)+(R168*'Points System'!$B$8)+(S168*'Points System'!$B$9)+(T168*'Points System'!$B$14)+(E168*'Points System'!$B$15)</f>
        <v>238.64000000000001</v>
      </c>
      <c r="D168">
        <f t="shared" si="2"/>
        <v>0.43434104435505894</v>
      </c>
      <c r="E168">
        <v>452.2</v>
      </c>
      <c r="F168">
        <v>549.42999999999995</v>
      </c>
      <c r="G168">
        <v>100.95</v>
      </c>
      <c r="H168">
        <v>57.41</v>
      </c>
      <c r="I168">
        <v>18.489999999999998</v>
      </c>
      <c r="J168">
        <v>1.41</v>
      </c>
      <c r="K168">
        <v>22.17</v>
      </c>
      <c r="L168">
        <v>58.11</v>
      </c>
      <c r="M168">
        <v>64.87</v>
      </c>
      <c r="N168">
        <v>8.31</v>
      </c>
      <c r="O168">
        <v>5.63</v>
      </c>
      <c r="P168">
        <v>5.97</v>
      </c>
      <c r="Q168">
        <v>2.73</v>
      </c>
      <c r="R168">
        <v>79.510000000000005</v>
      </c>
      <c r="S168">
        <v>153.83000000000001</v>
      </c>
      <c r="T168">
        <v>187.3</v>
      </c>
      <c r="U168">
        <v>0.224</v>
      </c>
      <c r="V168">
        <v>139.33000000000001</v>
      </c>
    </row>
    <row r="169" spans="1:22">
      <c r="A169" t="s">
        <v>187</v>
      </c>
      <c r="B169" t="s">
        <v>267</v>
      </c>
      <c r="C169">
        <f>(G169*'Points System'!$B$17)+(H169*'Points System'!$B$4)+(I169*'Points System'!$B$5)+(J169*'Points System'!$B$6)+(K169*'Points System'!$B$7)+(L169*'Points System'!$B$3)+(M169*'Points System'!$B$2)+(N169*'Points System'!$B$11)+(O169*'Points System'!$B$12)+(P169*'Points System'!$B$10)+(Q169*'Points System'!$B$13)+(R169*'Points System'!$B$8)+(S169*'Points System'!$B$9)+(T169*'Points System'!$B$14)+(E169*'Points System'!$B$15)</f>
        <v>237.91000000000003</v>
      </c>
      <c r="D169">
        <f t="shared" si="2"/>
        <v>0.4898190278149514</v>
      </c>
      <c r="E169">
        <v>458.1</v>
      </c>
      <c r="F169">
        <v>485.71</v>
      </c>
      <c r="G169">
        <v>118.1</v>
      </c>
      <c r="H169">
        <v>65.09</v>
      </c>
      <c r="I169">
        <v>26.51</v>
      </c>
      <c r="J169">
        <v>5.84</v>
      </c>
      <c r="K169">
        <v>19.87</v>
      </c>
      <c r="L169">
        <v>62.53</v>
      </c>
      <c r="M169">
        <v>62.06</v>
      </c>
      <c r="N169">
        <v>5.63</v>
      </c>
      <c r="O169">
        <v>3.21</v>
      </c>
      <c r="P169">
        <v>5.0999999999999996</v>
      </c>
      <c r="Q169">
        <v>1.93</v>
      </c>
      <c r="R169">
        <v>28.49</v>
      </c>
      <c r="S169">
        <v>132.69999999999999</v>
      </c>
      <c r="T169">
        <v>215.11</v>
      </c>
      <c r="U169">
        <v>0.25700000000000001</v>
      </c>
      <c r="V169">
        <v>124.17</v>
      </c>
    </row>
    <row r="170" spans="1:22">
      <c r="A170" t="s">
        <v>188</v>
      </c>
      <c r="B170" t="s">
        <v>269</v>
      </c>
      <c r="C170">
        <f>(G170*'Points System'!$B$17)+(H170*'Points System'!$B$4)+(I170*'Points System'!$B$5)+(J170*'Points System'!$B$6)+(K170*'Points System'!$B$7)+(L170*'Points System'!$B$3)+(M170*'Points System'!$B$2)+(N170*'Points System'!$B$11)+(O170*'Points System'!$B$12)+(P170*'Points System'!$B$10)+(Q170*'Points System'!$B$13)+(R170*'Points System'!$B$8)+(S170*'Points System'!$B$9)+(T170*'Points System'!$B$14)+(E170*'Points System'!$B$15)</f>
        <v>237.88</v>
      </c>
      <c r="D170">
        <f t="shared" si="2"/>
        <v>0.57978503010066051</v>
      </c>
      <c r="E170">
        <v>395.4</v>
      </c>
      <c r="F170">
        <v>410.29</v>
      </c>
      <c r="G170">
        <v>101.84</v>
      </c>
      <c r="H170">
        <v>61.72</v>
      </c>
      <c r="I170">
        <v>21.42</v>
      </c>
      <c r="J170">
        <v>1.97</v>
      </c>
      <c r="K170">
        <v>16.09</v>
      </c>
      <c r="L170">
        <v>56.29</v>
      </c>
      <c r="M170">
        <v>49.78</v>
      </c>
      <c r="N170">
        <v>1.08</v>
      </c>
      <c r="O170">
        <v>0.9</v>
      </c>
      <c r="P170">
        <v>3.63</v>
      </c>
      <c r="Q170">
        <v>2.4700000000000002</v>
      </c>
      <c r="R170">
        <v>34.44</v>
      </c>
      <c r="S170">
        <v>77.64</v>
      </c>
      <c r="T170">
        <v>174.82999999999998</v>
      </c>
      <c r="U170">
        <v>0.25800000000000001</v>
      </c>
      <c r="V170">
        <v>101.5</v>
      </c>
    </row>
    <row r="171" spans="1:22">
      <c r="A171" t="s">
        <v>189</v>
      </c>
      <c r="B171" t="s">
        <v>8</v>
      </c>
      <c r="C171">
        <f>(G171*'Points System'!$B$17)+(H171*'Points System'!$B$4)+(I171*'Points System'!$B$5)+(J171*'Points System'!$B$6)+(K171*'Points System'!$B$7)+(L171*'Points System'!$B$3)+(M171*'Points System'!$B$2)+(N171*'Points System'!$B$11)+(O171*'Points System'!$B$12)+(P171*'Points System'!$B$10)+(Q171*'Points System'!$B$13)+(R171*'Points System'!$B$8)+(S171*'Points System'!$B$9)+(T171*'Points System'!$B$14)+(E171*'Points System'!$B$15)</f>
        <v>237.37000000000006</v>
      </c>
      <c r="D171">
        <f t="shared" si="2"/>
        <v>0.46348654664740124</v>
      </c>
      <c r="E171">
        <v>491.8</v>
      </c>
      <c r="F171">
        <v>512.14</v>
      </c>
      <c r="G171">
        <v>126.42</v>
      </c>
      <c r="H171">
        <v>83.7</v>
      </c>
      <c r="I171">
        <v>23.58</v>
      </c>
      <c r="J171">
        <v>2.7</v>
      </c>
      <c r="K171">
        <v>16.52</v>
      </c>
      <c r="L171">
        <v>58.48</v>
      </c>
      <c r="M171">
        <v>55.86</v>
      </c>
      <c r="N171">
        <v>4.6900000000000004</v>
      </c>
      <c r="O171">
        <v>2.19</v>
      </c>
      <c r="P171">
        <v>5.68</v>
      </c>
      <c r="Q171">
        <v>3.3</v>
      </c>
      <c r="R171">
        <v>31.04</v>
      </c>
      <c r="S171">
        <v>115.55</v>
      </c>
      <c r="T171">
        <v>205.04000000000002</v>
      </c>
      <c r="U171">
        <v>0.25700000000000001</v>
      </c>
      <c r="V171">
        <v>132</v>
      </c>
    </row>
    <row r="172" spans="1:22">
      <c r="A172" t="s">
        <v>190</v>
      </c>
      <c r="B172" t="s">
        <v>8</v>
      </c>
      <c r="C172">
        <f>(G172*'Points System'!$B$17)+(H172*'Points System'!$B$4)+(I172*'Points System'!$B$5)+(J172*'Points System'!$B$6)+(K172*'Points System'!$B$7)+(L172*'Points System'!$B$3)+(M172*'Points System'!$B$2)+(N172*'Points System'!$B$11)+(O172*'Points System'!$B$12)+(P172*'Points System'!$B$10)+(Q172*'Points System'!$B$13)+(R172*'Points System'!$B$8)+(S172*'Points System'!$B$9)+(T172*'Points System'!$B$14)+(E172*'Points System'!$B$15)</f>
        <v>235.89000000000001</v>
      </c>
      <c r="D172">
        <f t="shared" si="2"/>
        <v>0.5263756861695007</v>
      </c>
      <c r="E172">
        <v>418.4</v>
      </c>
      <c r="F172">
        <v>448.14</v>
      </c>
      <c r="G172">
        <v>105.48</v>
      </c>
      <c r="H172">
        <v>67.61</v>
      </c>
      <c r="I172">
        <v>24.29</v>
      </c>
      <c r="J172">
        <v>1.46</v>
      </c>
      <c r="K172">
        <v>10.17</v>
      </c>
      <c r="L172">
        <v>50.11</v>
      </c>
      <c r="M172">
        <v>53.52</v>
      </c>
      <c r="N172">
        <v>1.48</v>
      </c>
      <c r="O172">
        <v>1.37</v>
      </c>
      <c r="P172">
        <v>3.57</v>
      </c>
      <c r="Q172">
        <v>3.7</v>
      </c>
      <c r="R172">
        <v>41.31</v>
      </c>
      <c r="S172">
        <v>70.41</v>
      </c>
      <c r="T172">
        <v>161.25</v>
      </c>
      <c r="U172">
        <v>0.252</v>
      </c>
      <c r="V172">
        <v>110.17</v>
      </c>
    </row>
    <row r="173" spans="1:22">
      <c r="A173" t="s">
        <v>191</v>
      </c>
      <c r="B173" t="s">
        <v>8</v>
      </c>
      <c r="C173">
        <f>(G173*'Points System'!$B$17)+(H173*'Points System'!$B$4)+(I173*'Points System'!$B$5)+(J173*'Points System'!$B$6)+(K173*'Points System'!$B$7)+(L173*'Points System'!$B$3)+(M173*'Points System'!$B$2)+(N173*'Points System'!$B$11)+(O173*'Points System'!$B$12)+(P173*'Points System'!$B$10)+(Q173*'Points System'!$B$13)+(R173*'Points System'!$B$8)+(S173*'Points System'!$B$9)+(T173*'Points System'!$B$14)+(E173*'Points System'!$B$15)</f>
        <v>235.35000000000002</v>
      </c>
      <c r="D173">
        <f t="shared" si="2"/>
        <v>0.541345600920069</v>
      </c>
      <c r="E173">
        <v>408.8</v>
      </c>
      <c r="F173">
        <v>434.75</v>
      </c>
      <c r="G173">
        <v>105.6</v>
      </c>
      <c r="H173">
        <v>72.75</v>
      </c>
      <c r="I173">
        <v>20.6</v>
      </c>
      <c r="J173">
        <v>1</v>
      </c>
      <c r="K173">
        <v>13</v>
      </c>
      <c r="L173">
        <v>62</v>
      </c>
      <c r="M173">
        <v>40.4</v>
      </c>
      <c r="N173">
        <v>1.6</v>
      </c>
      <c r="O173">
        <v>1</v>
      </c>
      <c r="P173">
        <v>6.67</v>
      </c>
      <c r="Q173">
        <v>3.5</v>
      </c>
      <c r="R173">
        <v>27.6</v>
      </c>
      <c r="S173">
        <v>64.2</v>
      </c>
      <c r="T173">
        <v>168.95</v>
      </c>
      <c r="U173">
        <v>0.25600000000000001</v>
      </c>
      <c r="V173">
        <v>119.25</v>
      </c>
    </row>
    <row r="174" spans="1:22">
      <c r="A174" t="s">
        <v>192</v>
      </c>
      <c r="B174" t="s">
        <v>267</v>
      </c>
      <c r="C174">
        <f>(G174*'Points System'!$B$17)+(H174*'Points System'!$B$4)+(I174*'Points System'!$B$5)+(J174*'Points System'!$B$6)+(K174*'Points System'!$B$7)+(L174*'Points System'!$B$3)+(M174*'Points System'!$B$2)+(N174*'Points System'!$B$11)+(O174*'Points System'!$B$12)+(P174*'Points System'!$B$10)+(Q174*'Points System'!$B$13)+(R174*'Points System'!$B$8)+(S174*'Points System'!$B$9)+(T174*'Points System'!$B$14)+(E174*'Points System'!$B$15)</f>
        <v>232.96000000000009</v>
      </c>
      <c r="D174">
        <f t="shared" si="2"/>
        <v>0.47835728952772094</v>
      </c>
      <c r="E174">
        <v>479.1</v>
      </c>
      <c r="F174">
        <v>487</v>
      </c>
      <c r="G174">
        <v>124.5</v>
      </c>
      <c r="H174">
        <v>79.319999999999993</v>
      </c>
      <c r="I174">
        <v>21.31</v>
      </c>
      <c r="J174">
        <v>11</v>
      </c>
      <c r="K174">
        <v>13.2</v>
      </c>
      <c r="L174">
        <v>55.7</v>
      </c>
      <c r="M174">
        <v>60.11</v>
      </c>
      <c r="N174">
        <v>11.22</v>
      </c>
      <c r="O174">
        <v>6.27</v>
      </c>
      <c r="P174">
        <v>1.42</v>
      </c>
      <c r="Q174">
        <v>2.63</v>
      </c>
      <c r="R174">
        <v>21.48</v>
      </c>
      <c r="S174">
        <v>117.02</v>
      </c>
      <c r="T174">
        <v>207.74</v>
      </c>
      <c r="U174">
        <v>0.26</v>
      </c>
      <c r="V174">
        <v>120.33</v>
      </c>
    </row>
    <row r="175" spans="1:22">
      <c r="A175" t="s">
        <v>143</v>
      </c>
      <c r="B175" t="s">
        <v>267</v>
      </c>
      <c r="C175">
        <f>(G175*'Points System'!$B$17)+(H175*'Points System'!$B$4)+(I175*'Points System'!$B$5)+(J175*'Points System'!$B$6)+(K175*'Points System'!$B$7)+(L175*'Points System'!$B$3)+(M175*'Points System'!$B$2)+(N175*'Points System'!$B$11)+(O175*'Points System'!$B$12)+(P175*'Points System'!$B$10)+(Q175*'Points System'!$B$13)+(R175*'Points System'!$B$8)+(S175*'Points System'!$B$9)+(T175*'Points System'!$B$14)+(E175*'Points System'!$B$15)</f>
        <v>232</v>
      </c>
      <c r="D175">
        <f t="shared" si="2"/>
        <v>0.43609022556390975</v>
      </c>
      <c r="E175">
        <v>461</v>
      </c>
      <c r="F175">
        <v>532</v>
      </c>
      <c r="G175">
        <v>114</v>
      </c>
      <c r="H175">
        <v>82</v>
      </c>
      <c r="I175">
        <v>21</v>
      </c>
      <c r="J175">
        <v>6</v>
      </c>
      <c r="K175">
        <v>5</v>
      </c>
      <c r="L175">
        <v>42</v>
      </c>
      <c r="M175">
        <v>74</v>
      </c>
      <c r="N175">
        <v>31</v>
      </c>
      <c r="O175">
        <v>10</v>
      </c>
      <c r="P175">
        <v>6</v>
      </c>
      <c r="Q175">
        <v>0</v>
      </c>
      <c r="R175">
        <v>50</v>
      </c>
      <c r="S175">
        <v>117</v>
      </c>
      <c r="T175">
        <v>162</v>
      </c>
      <c r="U175">
        <v>0.247</v>
      </c>
      <c r="V175">
        <v>126</v>
      </c>
    </row>
    <row r="176" spans="1:22">
      <c r="A176" t="s">
        <v>193</v>
      </c>
      <c r="B176" t="s">
        <v>6</v>
      </c>
      <c r="C176">
        <f>(G176*'Points System'!$B$17)+(H176*'Points System'!$B$4)+(I176*'Points System'!$B$5)+(J176*'Points System'!$B$6)+(K176*'Points System'!$B$7)+(L176*'Points System'!$B$3)+(M176*'Points System'!$B$2)+(N176*'Points System'!$B$11)+(O176*'Points System'!$B$12)+(P176*'Points System'!$B$10)+(Q176*'Points System'!$B$13)+(R176*'Points System'!$B$8)+(S176*'Points System'!$B$9)+(T176*'Points System'!$B$14)+(E176*'Points System'!$B$15)</f>
        <v>231.56</v>
      </c>
      <c r="D176">
        <f t="shared" si="2"/>
        <v>0.52074572154631527</v>
      </c>
      <c r="E176">
        <v>411.25</v>
      </c>
      <c r="F176">
        <v>444.67</v>
      </c>
      <c r="G176">
        <v>97.98</v>
      </c>
      <c r="H176">
        <v>54.89</v>
      </c>
      <c r="I176">
        <v>17.13</v>
      </c>
      <c r="J176">
        <v>1.1299999999999999</v>
      </c>
      <c r="K176">
        <v>23.84</v>
      </c>
      <c r="L176">
        <v>68.989999999999995</v>
      </c>
      <c r="M176">
        <v>53.16</v>
      </c>
      <c r="N176">
        <v>3.13</v>
      </c>
      <c r="O176">
        <v>1.0900000000000001</v>
      </c>
      <c r="P176">
        <v>2.7</v>
      </c>
      <c r="Q176">
        <v>2.7</v>
      </c>
      <c r="R176">
        <v>43.53</v>
      </c>
      <c r="S176">
        <v>124.06</v>
      </c>
      <c r="T176">
        <v>187.9</v>
      </c>
      <c r="U176">
        <v>0.23899999999999999</v>
      </c>
      <c r="V176">
        <v>132.4</v>
      </c>
    </row>
    <row r="177" spans="1:22">
      <c r="A177" t="s">
        <v>194</v>
      </c>
      <c r="B177" t="s">
        <v>6</v>
      </c>
      <c r="C177">
        <f>(G177*'Points System'!$B$17)+(H177*'Points System'!$B$4)+(I177*'Points System'!$B$5)+(J177*'Points System'!$B$6)+(K177*'Points System'!$B$7)+(L177*'Points System'!$B$3)+(M177*'Points System'!$B$2)+(N177*'Points System'!$B$11)+(O177*'Points System'!$B$12)+(P177*'Points System'!$B$10)+(Q177*'Points System'!$B$13)+(R177*'Points System'!$B$8)+(S177*'Points System'!$B$9)+(T177*'Points System'!$B$14)+(E177*'Points System'!$B$15)</f>
        <v>231.54999999999998</v>
      </c>
      <c r="D177">
        <f t="shared" si="2"/>
        <v>0.57285997031172686</v>
      </c>
      <c r="E177">
        <v>357.2</v>
      </c>
      <c r="F177">
        <v>404.2</v>
      </c>
      <c r="G177">
        <v>92</v>
      </c>
      <c r="H177">
        <v>51</v>
      </c>
      <c r="I177">
        <v>21</v>
      </c>
      <c r="J177">
        <v>1.25</v>
      </c>
      <c r="K177">
        <v>19</v>
      </c>
      <c r="L177">
        <v>60.6</v>
      </c>
      <c r="M177">
        <v>53.4</v>
      </c>
      <c r="N177">
        <v>1</v>
      </c>
      <c r="O177">
        <v>1</v>
      </c>
      <c r="P177">
        <v>3.75</v>
      </c>
      <c r="Q177">
        <v>1.5</v>
      </c>
      <c r="R177">
        <v>41.4</v>
      </c>
      <c r="S177">
        <v>96.6</v>
      </c>
      <c r="T177">
        <v>172.75</v>
      </c>
      <c r="U177">
        <v>0.25700000000000001</v>
      </c>
      <c r="V177">
        <v>88.5</v>
      </c>
    </row>
    <row r="178" spans="1:22">
      <c r="A178" t="s">
        <v>195</v>
      </c>
      <c r="B178" t="s">
        <v>269</v>
      </c>
      <c r="C178">
        <f>(G178*'Points System'!$B$17)+(H178*'Points System'!$B$4)+(I178*'Points System'!$B$5)+(J178*'Points System'!$B$6)+(K178*'Points System'!$B$7)+(L178*'Points System'!$B$3)+(M178*'Points System'!$B$2)+(N178*'Points System'!$B$11)+(O178*'Points System'!$B$12)+(P178*'Points System'!$B$10)+(Q178*'Points System'!$B$13)+(R178*'Points System'!$B$8)+(S178*'Points System'!$B$9)+(T178*'Points System'!$B$14)+(E178*'Points System'!$B$15)</f>
        <v>230.79999999999995</v>
      </c>
      <c r="D178">
        <f t="shared" si="2"/>
        <v>0.50646244322046907</v>
      </c>
      <c r="E178">
        <v>437.5</v>
      </c>
      <c r="F178">
        <v>455.71</v>
      </c>
      <c r="G178">
        <v>120.82</v>
      </c>
      <c r="H178">
        <v>90.63</v>
      </c>
      <c r="I178">
        <v>22.38</v>
      </c>
      <c r="J178">
        <v>1.03</v>
      </c>
      <c r="K178">
        <v>6.84</v>
      </c>
      <c r="L178">
        <v>52.65</v>
      </c>
      <c r="M178">
        <v>40.46</v>
      </c>
      <c r="N178">
        <v>2.33</v>
      </c>
      <c r="O178">
        <v>1.04</v>
      </c>
      <c r="P178">
        <v>3.17</v>
      </c>
      <c r="Q178">
        <v>5.03</v>
      </c>
      <c r="R178">
        <v>29</v>
      </c>
      <c r="S178">
        <v>58.44</v>
      </c>
      <c r="T178">
        <v>165.83999999999997</v>
      </c>
      <c r="U178">
        <v>0.27600000000000002</v>
      </c>
      <c r="V178">
        <v>120.33</v>
      </c>
    </row>
    <row r="179" spans="1:22">
      <c r="A179" t="s">
        <v>196</v>
      </c>
      <c r="B179" t="s">
        <v>8</v>
      </c>
      <c r="C179">
        <f>(G179*'Points System'!$B$17)+(H179*'Points System'!$B$4)+(I179*'Points System'!$B$5)+(J179*'Points System'!$B$6)+(K179*'Points System'!$B$7)+(L179*'Points System'!$B$3)+(M179*'Points System'!$B$2)+(N179*'Points System'!$B$11)+(O179*'Points System'!$B$12)+(P179*'Points System'!$B$10)+(Q179*'Points System'!$B$13)+(R179*'Points System'!$B$8)+(S179*'Points System'!$B$9)+(T179*'Points System'!$B$14)+(E179*'Points System'!$B$15)</f>
        <v>230.25000000000003</v>
      </c>
      <c r="D179">
        <f t="shared" si="2"/>
        <v>0.52826595695865652</v>
      </c>
      <c r="E179">
        <v>412.8</v>
      </c>
      <c r="F179">
        <v>435.86</v>
      </c>
      <c r="G179">
        <v>109.08</v>
      </c>
      <c r="H179">
        <v>68.8</v>
      </c>
      <c r="I179">
        <v>24.33</v>
      </c>
      <c r="J179">
        <v>1.35</v>
      </c>
      <c r="K179">
        <v>15.28</v>
      </c>
      <c r="L179">
        <v>60.44</v>
      </c>
      <c r="M179">
        <v>52.38</v>
      </c>
      <c r="N179">
        <v>2.35</v>
      </c>
      <c r="O179">
        <v>2.0699999999999998</v>
      </c>
      <c r="P179">
        <v>1.82</v>
      </c>
      <c r="Q179">
        <v>3.37</v>
      </c>
      <c r="R179">
        <v>28.74</v>
      </c>
      <c r="S179">
        <v>94.22</v>
      </c>
      <c r="T179">
        <v>182.63</v>
      </c>
      <c r="U179">
        <v>0.28299999999999997</v>
      </c>
      <c r="V179">
        <v>113.67</v>
      </c>
    </row>
    <row r="180" spans="1:22">
      <c r="A180" t="s">
        <v>197</v>
      </c>
      <c r="B180" t="s">
        <v>6</v>
      </c>
      <c r="C180">
        <f>(G180*'Points System'!$B$17)+(H180*'Points System'!$B$4)+(I180*'Points System'!$B$5)+(J180*'Points System'!$B$6)+(K180*'Points System'!$B$7)+(L180*'Points System'!$B$3)+(M180*'Points System'!$B$2)+(N180*'Points System'!$B$11)+(O180*'Points System'!$B$12)+(P180*'Points System'!$B$10)+(Q180*'Points System'!$B$13)+(R180*'Points System'!$B$8)+(S180*'Points System'!$B$9)+(T180*'Points System'!$B$14)+(E180*'Points System'!$B$15)</f>
        <v>230.2</v>
      </c>
      <c r="D180">
        <f t="shared" si="2"/>
        <v>0.56329067462744997</v>
      </c>
      <c r="E180">
        <v>386.56</v>
      </c>
      <c r="F180">
        <v>408.67</v>
      </c>
      <c r="G180">
        <v>105.08</v>
      </c>
      <c r="H180">
        <v>76.33</v>
      </c>
      <c r="I180">
        <v>20.78</v>
      </c>
      <c r="J180">
        <v>1.18</v>
      </c>
      <c r="K180">
        <v>7.86</v>
      </c>
      <c r="L180">
        <v>43.63</v>
      </c>
      <c r="M180">
        <v>48.76</v>
      </c>
      <c r="N180">
        <v>4.41</v>
      </c>
      <c r="O180">
        <v>2.6</v>
      </c>
      <c r="P180">
        <v>2.38</v>
      </c>
      <c r="Q180">
        <v>4.03</v>
      </c>
      <c r="R180">
        <v>38.44</v>
      </c>
      <c r="S180">
        <v>55.31</v>
      </c>
      <c r="T180">
        <v>152.87</v>
      </c>
      <c r="U180">
        <v>0.27</v>
      </c>
      <c r="V180">
        <v>106.2</v>
      </c>
    </row>
    <row r="181" spans="1:22">
      <c r="A181" t="s">
        <v>198</v>
      </c>
      <c r="B181" t="s">
        <v>8</v>
      </c>
      <c r="C181">
        <f>(G181*'Points System'!$B$17)+(H181*'Points System'!$B$4)+(I181*'Points System'!$B$5)+(J181*'Points System'!$B$6)+(K181*'Points System'!$B$7)+(L181*'Points System'!$B$3)+(M181*'Points System'!$B$2)+(N181*'Points System'!$B$11)+(O181*'Points System'!$B$12)+(P181*'Points System'!$B$10)+(Q181*'Points System'!$B$13)+(R181*'Points System'!$B$8)+(S181*'Points System'!$B$9)+(T181*'Points System'!$B$14)+(E181*'Points System'!$B$15)</f>
        <v>229.57000000000002</v>
      </c>
      <c r="D181">
        <f t="shared" si="2"/>
        <v>0.50092736040498376</v>
      </c>
      <c r="E181">
        <v>425.6</v>
      </c>
      <c r="F181">
        <v>458.29</v>
      </c>
      <c r="G181">
        <v>115.25</v>
      </c>
      <c r="H181">
        <v>75.739999999999995</v>
      </c>
      <c r="I181">
        <v>22.85</v>
      </c>
      <c r="J181">
        <v>1.82</v>
      </c>
      <c r="K181">
        <v>14.83</v>
      </c>
      <c r="L181">
        <v>59.46</v>
      </c>
      <c r="M181">
        <v>56.72</v>
      </c>
      <c r="N181">
        <v>4.8099999999999996</v>
      </c>
      <c r="O181">
        <v>3.2</v>
      </c>
      <c r="P181">
        <v>10.78</v>
      </c>
      <c r="Q181">
        <v>1.6</v>
      </c>
      <c r="R181">
        <v>30.91</v>
      </c>
      <c r="S181">
        <v>105.35</v>
      </c>
      <c r="T181">
        <v>186.22</v>
      </c>
      <c r="U181">
        <v>0.28999999999999998</v>
      </c>
      <c r="V181">
        <v>112</v>
      </c>
    </row>
    <row r="182" spans="1:22">
      <c r="A182" t="s">
        <v>199</v>
      </c>
      <c r="B182" t="s">
        <v>271</v>
      </c>
      <c r="C182">
        <f>(G182*'Points System'!$B$17)+(H182*'Points System'!$B$4)+(I182*'Points System'!$B$5)+(J182*'Points System'!$B$6)+(K182*'Points System'!$B$7)+(L182*'Points System'!$B$3)+(M182*'Points System'!$B$2)+(N182*'Points System'!$B$11)+(O182*'Points System'!$B$12)+(P182*'Points System'!$B$10)+(Q182*'Points System'!$B$13)+(R182*'Points System'!$B$8)+(S182*'Points System'!$B$9)+(T182*'Points System'!$B$14)+(E182*'Points System'!$B$15)</f>
        <v>228.95999999999998</v>
      </c>
      <c r="D182">
        <f t="shared" si="2"/>
        <v>0.49527352960263032</v>
      </c>
      <c r="E182">
        <v>446.1</v>
      </c>
      <c r="F182">
        <v>462.29</v>
      </c>
      <c r="G182">
        <v>115.32</v>
      </c>
      <c r="H182">
        <v>73.400000000000006</v>
      </c>
      <c r="I182">
        <v>21.82</v>
      </c>
      <c r="J182">
        <v>1.46</v>
      </c>
      <c r="K182">
        <v>17.98</v>
      </c>
      <c r="L182">
        <v>62.97</v>
      </c>
      <c r="M182">
        <v>49.54</v>
      </c>
      <c r="N182">
        <v>3.02</v>
      </c>
      <c r="O182">
        <v>1.56</v>
      </c>
      <c r="P182">
        <v>5.95</v>
      </c>
      <c r="Q182">
        <v>2.63</v>
      </c>
      <c r="R182">
        <v>21.9</v>
      </c>
      <c r="S182">
        <v>100.25</v>
      </c>
      <c r="T182">
        <v>193.34</v>
      </c>
      <c r="U182">
        <v>0.25700000000000001</v>
      </c>
      <c r="V182">
        <v>121.33</v>
      </c>
    </row>
    <row r="183" spans="1:22">
      <c r="A183" t="s">
        <v>200</v>
      </c>
      <c r="B183" t="s">
        <v>6</v>
      </c>
      <c r="C183">
        <f>(G183*'Points System'!$B$17)+(H183*'Points System'!$B$4)+(I183*'Points System'!$B$5)+(J183*'Points System'!$B$6)+(K183*'Points System'!$B$7)+(L183*'Points System'!$B$3)+(M183*'Points System'!$B$2)+(N183*'Points System'!$B$11)+(O183*'Points System'!$B$12)+(P183*'Points System'!$B$10)+(Q183*'Points System'!$B$13)+(R183*'Points System'!$B$8)+(S183*'Points System'!$B$9)+(T183*'Points System'!$B$14)+(E183*'Points System'!$B$15)</f>
        <v>228.82</v>
      </c>
      <c r="D183">
        <f t="shared" si="2"/>
        <v>0.53861544617847135</v>
      </c>
      <c r="E183">
        <v>404</v>
      </c>
      <c r="F183">
        <v>424.83</v>
      </c>
      <c r="G183">
        <v>97.74</v>
      </c>
      <c r="H183">
        <v>63.01</v>
      </c>
      <c r="I183">
        <v>17.8</v>
      </c>
      <c r="J183">
        <v>2.2000000000000002</v>
      </c>
      <c r="K183">
        <v>14.52</v>
      </c>
      <c r="L183">
        <v>51.28</v>
      </c>
      <c r="M183">
        <v>47.41</v>
      </c>
      <c r="N183">
        <v>5.63</v>
      </c>
      <c r="O183">
        <v>2.7</v>
      </c>
      <c r="P183">
        <v>3.3</v>
      </c>
      <c r="Q183">
        <v>2.1</v>
      </c>
      <c r="R183">
        <v>39.14</v>
      </c>
      <c r="S183">
        <v>75.23</v>
      </c>
      <c r="T183">
        <v>163.29</v>
      </c>
      <c r="U183">
        <v>0.24199999999999999</v>
      </c>
      <c r="V183">
        <v>120.6</v>
      </c>
    </row>
    <row r="184" spans="1:22">
      <c r="A184" t="s">
        <v>201</v>
      </c>
      <c r="B184" t="s">
        <v>6</v>
      </c>
      <c r="C184">
        <f>(G184*'Points System'!$B$17)+(H184*'Points System'!$B$4)+(I184*'Points System'!$B$5)+(J184*'Points System'!$B$6)+(K184*'Points System'!$B$7)+(L184*'Points System'!$B$3)+(M184*'Points System'!$B$2)+(N184*'Points System'!$B$11)+(O184*'Points System'!$B$12)+(P184*'Points System'!$B$10)+(Q184*'Points System'!$B$13)+(R184*'Points System'!$B$8)+(S184*'Points System'!$B$9)+(T184*'Points System'!$B$14)+(E184*'Points System'!$B$15)</f>
        <v>228.69</v>
      </c>
      <c r="D184">
        <f t="shared" si="2"/>
        <v>0.52192071570395049</v>
      </c>
      <c r="E184">
        <v>432.56</v>
      </c>
      <c r="F184">
        <v>438.17</v>
      </c>
      <c r="G184">
        <v>120.52</v>
      </c>
      <c r="H184">
        <v>92.48</v>
      </c>
      <c r="I184">
        <v>19.87</v>
      </c>
      <c r="J184">
        <v>0.7</v>
      </c>
      <c r="K184">
        <v>7.52</v>
      </c>
      <c r="L184">
        <v>49.2</v>
      </c>
      <c r="M184">
        <v>40.590000000000003</v>
      </c>
      <c r="N184">
        <v>2.74</v>
      </c>
      <c r="O184">
        <v>1.95</v>
      </c>
      <c r="P184">
        <v>1.78</v>
      </c>
      <c r="Q184">
        <v>3.3</v>
      </c>
      <c r="R184">
        <v>30.04</v>
      </c>
      <c r="S184">
        <v>56.33</v>
      </c>
      <c r="T184">
        <v>164.39999999999998</v>
      </c>
      <c r="U184">
        <v>0.27800000000000002</v>
      </c>
      <c r="V184">
        <v>118</v>
      </c>
    </row>
    <row r="185" spans="1:22">
      <c r="A185" t="s">
        <v>202</v>
      </c>
      <c r="B185" t="s">
        <v>270</v>
      </c>
      <c r="C185">
        <f>(G185*'Points System'!$B$17)+(H185*'Points System'!$B$4)+(I185*'Points System'!$B$5)+(J185*'Points System'!$B$6)+(K185*'Points System'!$B$7)+(L185*'Points System'!$B$3)+(M185*'Points System'!$B$2)+(N185*'Points System'!$B$11)+(O185*'Points System'!$B$12)+(P185*'Points System'!$B$10)+(Q185*'Points System'!$B$13)+(R185*'Points System'!$B$8)+(S185*'Points System'!$B$9)+(T185*'Points System'!$B$14)+(E185*'Points System'!$B$15)</f>
        <v>226.51999999999995</v>
      </c>
      <c r="D185">
        <f t="shared" si="2"/>
        <v>0.48107717792974547</v>
      </c>
      <c r="E185">
        <v>454.2</v>
      </c>
      <c r="F185">
        <v>470.86</v>
      </c>
      <c r="G185">
        <v>129.43</v>
      </c>
      <c r="H185">
        <v>105.01</v>
      </c>
      <c r="I185">
        <v>19.100000000000001</v>
      </c>
      <c r="J185">
        <v>2.59</v>
      </c>
      <c r="K185">
        <v>3.84</v>
      </c>
      <c r="L185">
        <v>36.479999999999997</v>
      </c>
      <c r="M185">
        <v>50.42</v>
      </c>
      <c r="N185">
        <v>11.03</v>
      </c>
      <c r="O185">
        <v>6.11</v>
      </c>
      <c r="P185">
        <v>7.82</v>
      </c>
      <c r="Q185">
        <v>3.33</v>
      </c>
      <c r="R185">
        <v>26.15</v>
      </c>
      <c r="S185">
        <v>57.79</v>
      </c>
      <c r="T185">
        <v>166.34000000000003</v>
      </c>
      <c r="U185">
        <v>0.28399999999999997</v>
      </c>
      <c r="V185">
        <v>123.33</v>
      </c>
    </row>
    <row r="186" spans="1:22">
      <c r="A186" t="s">
        <v>203</v>
      </c>
      <c r="B186" t="s">
        <v>267</v>
      </c>
      <c r="C186">
        <f>(G186*'Points System'!$B$17)+(H186*'Points System'!$B$4)+(I186*'Points System'!$B$5)+(J186*'Points System'!$B$6)+(K186*'Points System'!$B$7)+(L186*'Points System'!$B$3)+(M186*'Points System'!$B$2)+(N186*'Points System'!$B$11)+(O186*'Points System'!$B$12)+(P186*'Points System'!$B$10)+(Q186*'Points System'!$B$13)+(R186*'Points System'!$B$8)+(S186*'Points System'!$B$9)+(T186*'Points System'!$B$14)+(E186*'Points System'!$B$15)</f>
        <v>224.56000000000003</v>
      </c>
      <c r="D186">
        <f t="shared" si="2"/>
        <v>0.39906879209539553</v>
      </c>
      <c r="E186">
        <v>519.79999999999995</v>
      </c>
      <c r="F186">
        <v>562.71</v>
      </c>
      <c r="G186">
        <v>144.86000000000001</v>
      </c>
      <c r="H186">
        <v>107.31</v>
      </c>
      <c r="I186">
        <v>26.92</v>
      </c>
      <c r="J186">
        <v>3.6</v>
      </c>
      <c r="K186">
        <v>7.77</v>
      </c>
      <c r="L186">
        <v>44.57</v>
      </c>
      <c r="M186">
        <v>64.58</v>
      </c>
      <c r="N186">
        <v>16.03</v>
      </c>
      <c r="O186">
        <v>7.27</v>
      </c>
      <c r="P186">
        <v>5.6</v>
      </c>
      <c r="Q186">
        <v>2.0699999999999998</v>
      </c>
      <c r="R186">
        <v>32.46</v>
      </c>
      <c r="S186">
        <v>128.84</v>
      </c>
      <c r="T186">
        <v>203.03000000000003</v>
      </c>
      <c r="U186">
        <v>0.27800000000000002</v>
      </c>
      <c r="V186">
        <v>138.33000000000001</v>
      </c>
    </row>
    <row r="187" spans="1:22">
      <c r="A187" t="s">
        <v>204</v>
      </c>
      <c r="B187" t="s">
        <v>7</v>
      </c>
      <c r="C187">
        <f>(G187*'Points System'!$B$17)+(H187*'Points System'!$B$4)+(I187*'Points System'!$B$5)+(J187*'Points System'!$B$6)+(K187*'Points System'!$B$7)+(L187*'Points System'!$B$3)+(M187*'Points System'!$B$2)+(N187*'Points System'!$B$11)+(O187*'Points System'!$B$12)+(P187*'Points System'!$B$10)+(Q187*'Points System'!$B$13)+(R187*'Points System'!$B$8)+(S187*'Points System'!$B$9)+(T187*'Points System'!$B$14)+(E187*'Points System'!$B$15)</f>
        <v>223.26000000000002</v>
      </c>
      <c r="D187">
        <f t="shared" si="2"/>
        <v>0.43088740494846955</v>
      </c>
      <c r="E187">
        <v>486.6</v>
      </c>
      <c r="F187">
        <v>518.14</v>
      </c>
      <c r="G187">
        <v>120.4</v>
      </c>
      <c r="H187">
        <v>77.06</v>
      </c>
      <c r="I187">
        <v>27.53</v>
      </c>
      <c r="J187">
        <v>2.37</v>
      </c>
      <c r="K187">
        <v>13.76</v>
      </c>
      <c r="L187">
        <v>57.88</v>
      </c>
      <c r="M187">
        <v>61.15</v>
      </c>
      <c r="N187">
        <v>6.82</v>
      </c>
      <c r="O187">
        <v>2.84</v>
      </c>
      <c r="P187">
        <v>4.43</v>
      </c>
      <c r="Q187">
        <v>3.13</v>
      </c>
      <c r="R187">
        <v>42.25</v>
      </c>
      <c r="S187">
        <v>136.27000000000001</v>
      </c>
      <c r="T187">
        <v>194.27</v>
      </c>
      <c r="U187">
        <v>0.249</v>
      </c>
      <c r="V187">
        <v>139.66999999999999</v>
      </c>
    </row>
    <row r="188" spans="1:22">
      <c r="A188" t="s">
        <v>205</v>
      </c>
      <c r="B188" t="s">
        <v>7</v>
      </c>
      <c r="C188">
        <f>(G188*'Points System'!$B$17)+(H188*'Points System'!$B$4)+(I188*'Points System'!$B$5)+(J188*'Points System'!$B$6)+(K188*'Points System'!$B$7)+(L188*'Points System'!$B$3)+(M188*'Points System'!$B$2)+(N188*'Points System'!$B$11)+(O188*'Points System'!$B$12)+(P188*'Points System'!$B$10)+(Q188*'Points System'!$B$13)+(R188*'Points System'!$B$8)+(S188*'Points System'!$B$9)+(T188*'Points System'!$B$14)+(E188*'Points System'!$B$15)</f>
        <v>223.14</v>
      </c>
      <c r="D188">
        <f t="shared" si="2"/>
        <v>0.46422701645619652</v>
      </c>
      <c r="E188">
        <v>459.11</v>
      </c>
      <c r="F188">
        <v>480.67</v>
      </c>
      <c r="G188">
        <v>125.58</v>
      </c>
      <c r="H188">
        <v>87.48</v>
      </c>
      <c r="I188">
        <v>24.66</v>
      </c>
      <c r="J188">
        <v>3.87</v>
      </c>
      <c r="K188">
        <v>8.86</v>
      </c>
      <c r="L188">
        <v>45.5</v>
      </c>
      <c r="M188">
        <v>53.71</v>
      </c>
      <c r="N188">
        <v>4.53</v>
      </c>
      <c r="O188">
        <v>3.4</v>
      </c>
      <c r="P188">
        <v>2.7</v>
      </c>
      <c r="Q188">
        <v>2.73</v>
      </c>
      <c r="R188">
        <v>20.87</v>
      </c>
      <c r="S188">
        <v>81.92</v>
      </c>
      <c r="T188">
        <v>183.85000000000002</v>
      </c>
      <c r="U188">
        <v>0.27500000000000002</v>
      </c>
      <c r="V188">
        <v>130.6</v>
      </c>
    </row>
    <row r="189" spans="1:22">
      <c r="A189" t="s">
        <v>206</v>
      </c>
      <c r="B189" t="s">
        <v>270</v>
      </c>
      <c r="C189">
        <f>(G189*'Points System'!$B$17)+(H189*'Points System'!$B$4)+(I189*'Points System'!$B$5)+(J189*'Points System'!$B$6)+(K189*'Points System'!$B$7)+(L189*'Points System'!$B$3)+(M189*'Points System'!$B$2)+(N189*'Points System'!$B$11)+(O189*'Points System'!$B$12)+(P189*'Points System'!$B$10)+(Q189*'Points System'!$B$13)+(R189*'Points System'!$B$8)+(S189*'Points System'!$B$9)+(T189*'Points System'!$B$14)+(E189*'Points System'!$B$15)</f>
        <v>222.86</v>
      </c>
      <c r="D189">
        <f t="shared" si="2"/>
        <v>0.44205974530884284</v>
      </c>
      <c r="E189">
        <v>473.1</v>
      </c>
      <c r="F189">
        <v>504.14</v>
      </c>
      <c r="G189">
        <v>122.46</v>
      </c>
      <c r="H189">
        <v>82.4</v>
      </c>
      <c r="I189">
        <v>22.41</v>
      </c>
      <c r="J189">
        <v>2.7</v>
      </c>
      <c r="K189">
        <v>14.19</v>
      </c>
      <c r="L189">
        <v>56.84</v>
      </c>
      <c r="M189">
        <v>56.67</v>
      </c>
      <c r="N189">
        <v>6.28</v>
      </c>
      <c r="O189">
        <v>3.52</v>
      </c>
      <c r="P189">
        <v>6.05</v>
      </c>
      <c r="Q189">
        <v>2.4</v>
      </c>
      <c r="R189">
        <v>33.28</v>
      </c>
      <c r="S189">
        <v>118.77</v>
      </c>
      <c r="T189">
        <v>192.07999999999998</v>
      </c>
      <c r="U189">
        <v>0.25800000000000001</v>
      </c>
      <c r="V189">
        <v>126.83</v>
      </c>
    </row>
    <row r="190" spans="1:22">
      <c r="A190" t="s">
        <v>207</v>
      </c>
      <c r="B190" t="s">
        <v>267</v>
      </c>
      <c r="C190">
        <f>(G190*'Points System'!$B$17)+(H190*'Points System'!$B$4)+(I190*'Points System'!$B$5)+(J190*'Points System'!$B$6)+(K190*'Points System'!$B$7)+(L190*'Points System'!$B$3)+(M190*'Points System'!$B$2)+(N190*'Points System'!$B$11)+(O190*'Points System'!$B$12)+(P190*'Points System'!$B$10)+(Q190*'Points System'!$B$13)+(R190*'Points System'!$B$8)+(S190*'Points System'!$B$9)+(T190*'Points System'!$B$14)+(E190*'Points System'!$B$15)</f>
        <v>222.83999999999997</v>
      </c>
      <c r="D190">
        <f t="shared" si="2"/>
        <v>0.51396544963904323</v>
      </c>
      <c r="E190">
        <v>429.1</v>
      </c>
      <c r="F190">
        <v>433.57</v>
      </c>
      <c r="G190">
        <v>113.94</v>
      </c>
      <c r="H190">
        <v>73.27</v>
      </c>
      <c r="I190">
        <v>24.54</v>
      </c>
      <c r="J190">
        <v>1.96</v>
      </c>
      <c r="K190">
        <v>16</v>
      </c>
      <c r="L190">
        <v>63.56</v>
      </c>
      <c r="M190">
        <v>52.8</v>
      </c>
      <c r="N190">
        <v>3.93</v>
      </c>
      <c r="O190">
        <v>1.33</v>
      </c>
      <c r="P190">
        <v>2.77</v>
      </c>
      <c r="Q190">
        <v>3.1</v>
      </c>
      <c r="R190">
        <v>39.4</v>
      </c>
      <c r="S190">
        <v>127.75</v>
      </c>
      <c r="T190">
        <v>192.23</v>
      </c>
      <c r="U190">
        <v>0.26300000000000001</v>
      </c>
      <c r="V190">
        <v>113.33</v>
      </c>
    </row>
    <row r="191" spans="1:22">
      <c r="A191" t="s">
        <v>208</v>
      </c>
      <c r="B191" t="s">
        <v>267</v>
      </c>
      <c r="C191">
        <f>(G191*'Points System'!$B$17)+(H191*'Points System'!$B$4)+(I191*'Points System'!$B$5)+(J191*'Points System'!$B$6)+(K191*'Points System'!$B$7)+(L191*'Points System'!$B$3)+(M191*'Points System'!$B$2)+(N191*'Points System'!$B$11)+(O191*'Points System'!$B$12)+(P191*'Points System'!$B$10)+(Q191*'Points System'!$B$13)+(R191*'Points System'!$B$8)+(S191*'Points System'!$B$9)+(T191*'Points System'!$B$14)+(E191*'Points System'!$B$15)</f>
        <v>222.59999999999997</v>
      </c>
      <c r="D191">
        <f t="shared" si="2"/>
        <v>0.50183736501566822</v>
      </c>
      <c r="E191">
        <v>429.7</v>
      </c>
      <c r="F191">
        <v>443.57</v>
      </c>
      <c r="G191">
        <v>112.04</v>
      </c>
      <c r="H191">
        <v>83.14</v>
      </c>
      <c r="I191">
        <v>18.579999999999998</v>
      </c>
      <c r="J191">
        <v>3.57</v>
      </c>
      <c r="K191">
        <v>8.36</v>
      </c>
      <c r="L191">
        <v>47.1</v>
      </c>
      <c r="M191">
        <v>53.43</v>
      </c>
      <c r="N191">
        <v>15.45</v>
      </c>
      <c r="O191">
        <v>5.39</v>
      </c>
      <c r="P191">
        <v>2</v>
      </c>
      <c r="Q191">
        <v>2.63</v>
      </c>
      <c r="R191">
        <v>35.700000000000003</v>
      </c>
      <c r="S191">
        <v>88.14</v>
      </c>
      <c r="T191">
        <v>164.45</v>
      </c>
      <c r="U191">
        <v>0.26</v>
      </c>
      <c r="V191">
        <v>122.17</v>
      </c>
    </row>
    <row r="192" spans="1:22">
      <c r="A192" t="s">
        <v>185</v>
      </c>
      <c r="B192" t="s">
        <v>6</v>
      </c>
      <c r="C192">
        <f>(G192*'Points System'!$B$17)+(H192*'Points System'!$B$4)+(I192*'Points System'!$B$5)+(J192*'Points System'!$B$6)+(K192*'Points System'!$B$7)+(L192*'Points System'!$B$3)+(M192*'Points System'!$B$2)+(N192*'Points System'!$B$11)+(O192*'Points System'!$B$12)+(P192*'Points System'!$B$10)+(Q192*'Points System'!$B$13)+(R192*'Points System'!$B$8)+(S192*'Points System'!$B$9)+(T192*'Points System'!$B$14)+(E192*'Points System'!$B$15)</f>
        <v>221.50000000000011</v>
      </c>
      <c r="D192">
        <f t="shared" si="2"/>
        <v>0.48194081810269823</v>
      </c>
      <c r="E192">
        <v>425</v>
      </c>
      <c r="F192">
        <v>459.6</v>
      </c>
      <c r="G192">
        <v>92.84</v>
      </c>
      <c r="H192">
        <v>44.17</v>
      </c>
      <c r="I192">
        <v>18.88</v>
      </c>
      <c r="J192">
        <v>0.96</v>
      </c>
      <c r="K192">
        <v>27.46</v>
      </c>
      <c r="L192">
        <v>70.510000000000005</v>
      </c>
      <c r="M192">
        <v>56.28</v>
      </c>
      <c r="N192">
        <v>2.2400000000000002</v>
      </c>
      <c r="O192">
        <v>1.4</v>
      </c>
      <c r="P192">
        <v>4.8499999999999996</v>
      </c>
      <c r="Q192">
        <v>3.87</v>
      </c>
      <c r="R192">
        <v>55.85</v>
      </c>
      <c r="S192">
        <v>156.63</v>
      </c>
      <c r="T192">
        <v>194.65</v>
      </c>
      <c r="U192">
        <v>0.221</v>
      </c>
      <c r="V192">
        <v>128.75</v>
      </c>
    </row>
    <row r="193" spans="1:22">
      <c r="A193" t="s">
        <v>209</v>
      </c>
      <c r="B193" t="s">
        <v>269</v>
      </c>
      <c r="C193">
        <f>(G193*'Points System'!$B$17)+(H193*'Points System'!$B$4)+(I193*'Points System'!$B$5)+(J193*'Points System'!$B$6)+(K193*'Points System'!$B$7)+(L193*'Points System'!$B$3)+(M193*'Points System'!$B$2)+(N193*'Points System'!$B$11)+(O193*'Points System'!$B$12)+(P193*'Points System'!$B$10)+(Q193*'Points System'!$B$13)+(R193*'Points System'!$B$8)+(S193*'Points System'!$B$9)+(T193*'Points System'!$B$14)+(E193*'Points System'!$B$15)</f>
        <v>221.23000000000002</v>
      </c>
      <c r="D193">
        <f t="shared" si="2"/>
        <v>0.49115289834158476</v>
      </c>
      <c r="E193">
        <v>434</v>
      </c>
      <c r="F193">
        <v>450.43</v>
      </c>
      <c r="G193">
        <v>111.02</v>
      </c>
      <c r="H193">
        <v>75.22</v>
      </c>
      <c r="I193">
        <v>21.45</v>
      </c>
      <c r="J193">
        <v>5.47</v>
      </c>
      <c r="K193">
        <v>9.31</v>
      </c>
      <c r="L193">
        <v>49.85</v>
      </c>
      <c r="M193">
        <v>47.62</v>
      </c>
      <c r="N193">
        <v>8.68</v>
      </c>
      <c r="O193">
        <v>3.82</v>
      </c>
      <c r="P193">
        <v>3.4</v>
      </c>
      <c r="Q193">
        <v>3.17</v>
      </c>
      <c r="R193">
        <v>24.31</v>
      </c>
      <c r="S193">
        <v>77.180000000000007</v>
      </c>
      <c r="T193">
        <v>171.77</v>
      </c>
      <c r="U193">
        <v>0.25700000000000001</v>
      </c>
      <c r="V193">
        <v>121</v>
      </c>
    </row>
    <row r="194" spans="1:22">
      <c r="A194" t="s">
        <v>210</v>
      </c>
      <c r="B194" t="s">
        <v>267</v>
      </c>
      <c r="C194">
        <f>(G194*'Points System'!$B$17)+(H194*'Points System'!$B$4)+(I194*'Points System'!$B$5)+(J194*'Points System'!$B$6)+(K194*'Points System'!$B$7)+(L194*'Points System'!$B$3)+(M194*'Points System'!$B$2)+(N194*'Points System'!$B$11)+(O194*'Points System'!$B$12)+(P194*'Points System'!$B$10)+(Q194*'Points System'!$B$13)+(R194*'Points System'!$B$8)+(S194*'Points System'!$B$9)+(T194*'Points System'!$B$14)+(E194*'Points System'!$B$15)</f>
        <v>220.77999999999997</v>
      </c>
      <c r="D194">
        <f t="shared" ref="D194:D237" si="3">C194/F194</f>
        <v>0.50047603935258644</v>
      </c>
      <c r="E194">
        <v>390.6</v>
      </c>
      <c r="F194">
        <v>441.14</v>
      </c>
      <c r="G194">
        <v>105.95</v>
      </c>
      <c r="H194">
        <v>71.36</v>
      </c>
      <c r="I194">
        <v>19.510000000000002</v>
      </c>
      <c r="J194">
        <v>4.28</v>
      </c>
      <c r="K194">
        <v>10.35</v>
      </c>
      <c r="L194">
        <v>50.97</v>
      </c>
      <c r="M194">
        <v>46.61</v>
      </c>
      <c r="N194">
        <v>2.63</v>
      </c>
      <c r="O194">
        <v>2.2400000000000002</v>
      </c>
      <c r="P194">
        <v>5</v>
      </c>
      <c r="Q194">
        <v>2.5</v>
      </c>
      <c r="R194">
        <v>40.630000000000003</v>
      </c>
      <c r="S194">
        <v>82.44</v>
      </c>
      <c r="T194">
        <v>164.62</v>
      </c>
      <c r="U194">
        <v>0.27</v>
      </c>
      <c r="V194">
        <v>122.5</v>
      </c>
    </row>
    <row r="195" spans="1:22">
      <c r="A195" t="s">
        <v>211</v>
      </c>
      <c r="B195" t="s">
        <v>269</v>
      </c>
      <c r="C195">
        <f>(G195*'Points System'!$B$17)+(H195*'Points System'!$B$4)+(I195*'Points System'!$B$5)+(J195*'Points System'!$B$6)+(K195*'Points System'!$B$7)+(L195*'Points System'!$B$3)+(M195*'Points System'!$B$2)+(N195*'Points System'!$B$11)+(O195*'Points System'!$B$12)+(P195*'Points System'!$B$10)+(Q195*'Points System'!$B$13)+(R195*'Points System'!$B$8)+(S195*'Points System'!$B$9)+(T195*'Points System'!$B$14)+(E195*'Points System'!$B$15)</f>
        <v>220.74000000000007</v>
      </c>
      <c r="D195">
        <f t="shared" si="3"/>
        <v>0.52008576208090862</v>
      </c>
      <c r="E195">
        <v>381.2</v>
      </c>
      <c r="F195">
        <v>424.43</v>
      </c>
      <c r="G195">
        <v>90.55</v>
      </c>
      <c r="H195">
        <v>57.31</v>
      </c>
      <c r="I195">
        <v>17.53</v>
      </c>
      <c r="J195">
        <v>0.96</v>
      </c>
      <c r="K195">
        <v>15.78</v>
      </c>
      <c r="L195">
        <v>54.29</v>
      </c>
      <c r="M195">
        <v>49.51</v>
      </c>
      <c r="N195">
        <v>1.19</v>
      </c>
      <c r="O195">
        <v>1.01</v>
      </c>
      <c r="P195">
        <v>2.4700000000000002</v>
      </c>
      <c r="Q195">
        <v>3.77</v>
      </c>
      <c r="R195">
        <v>63.35</v>
      </c>
      <c r="S195">
        <v>104.96</v>
      </c>
      <c r="T195">
        <v>158.37</v>
      </c>
      <c r="U195">
        <v>0.23899999999999999</v>
      </c>
      <c r="V195">
        <v>117.33</v>
      </c>
    </row>
    <row r="196" spans="1:22">
      <c r="A196" t="s">
        <v>212</v>
      </c>
      <c r="B196" t="s">
        <v>270</v>
      </c>
      <c r="C196">
        <f>(G196*'Points System'!$B$17)+(H196*'Points System'!$B$4)+(I196*'Points System'!$B$5)+(J196*'Points System'!$B$6)+(K196*'Points System'!$B$7)+(L196*'Points System'!$B$3)+(M196*'Points System'!$B$2)+(N196*'Points System'!$B$11)+(O196*'Points System'!$B$12)+(P196*'Points System'!$B$10)+(Q196*'Points System'!$B$13)+(R196*'Points System'!$B$8)+(S196*'Points System'!$B$9)+(T196*'Points System'!$B$14)+(E196*'Points System'!$B$15)</f>
        <v>219.52999999999997</v>
      </c>
      <c r="D196">
        <f t="shared" si="3"/>
        <v>0.4927721661054994</v>
      </c>
      <c r="E196">
        <v>413.25</v>
      </c>
      <c r="F196">
        <v>445.5</v>
      </c>
      <c r="G196">
        <v>97.74</v>
      </c>
      <c r="H196">
        <v>65.34</v>
      </c>
      <c r="I196">
        <v>18.66</v>
      </c>
      <c r="J196">
        <v>2.19</v>
      </c>
      <c r="K196">
        <v>10.07</v>
      </c>
      <c r="L196">
        <v>37.39</v>
      </c>
      <c r="M196">
        <v>55.81</v>
      </c>
      <c r="N196">
        <v>14.21</v>
      </c>
      <c r="O196">
        <v>5.34</v>
      </c>
      <c r="P196">
        <v>1.5</v>
      </c>
      <c r="Q196">
        <v>2.0699999999999998</v>
      </c>
      <c r="R196">
        <v>41.26</v>
      </c>
      <c r="S196">
        <v>73.31</v>
      </c>
      <c r="T196">
        <v>149.51</v>
      </c>
      <c r="U196">
        <v>0.23499999999999999</v>
      </c>
      <c r="V196">
        <v>119.4</v>
      </c>
    </row>
    <row r="197" spans="1:22">
      <c r="A197" t="s">
        <v>213</v>
      </c>
      <c r="B197" t="s">
        <v>269</v>
      </c>
      <c r="C197">
        <f>(G197*'Points System'!$B$17)+(H197*'Points System'!$B$4)+(I197*'Points System'!$B$5)+(J197*'Points System'!$B$6)+(K197*'Points System'!$B$7)+(L197*'Points System'!$B$3)+(M197*'Points System'!$B$2)+(N197*'Points System'!$B$11)+(O197*'Points System'!$B$12)+(P197*'Points System'!$B$10)+(Q197*'Points System'!$B$13)+(R197*'Points System'!$B$8)+(S197*'Points System'!$B$9)+(T197*'Points System'!$B$14)+(E197*'Points System'!$B$15)</f>
        <v>219.31999999999994</v>
      </c>
      <c r="D197">
        <f t="shared" si="3"/>
        <v>0.45438912714691182</v>
      </c>
      <c r="E197">
        <v>451.44</v>
      </c>
      <c r="F197">
        <v>482.67</v>
      </c>
      <c r="G197">
        <v>112.97</v>
      </c>
      <c r="H197">
        <v>72.540000000000006</v>
      </c>
      <c r="I197">
        <v>24.9</v>
      </c>
      <c r="J197">
        <v>1.38</v>
      </c>
      <c r="K197">
        <v>12.87</v>
      </c>
      <c r="L197">
        <v>55.42</v>
      </c>
      <c r="M197">
        <v>55.38</v>
      </c>
      <c r="N197">
        <v>3.5</v>
      </c>
      <c r="O197">
        <v>1.6</v>
      </c>
      <c r="P197">
        <v>4.12</v>
      </c>
      <c r="Q197">
        <v>2.5</v>
      </c>
      <c r="R197">
        <v>42.2</v>
      </c>
      <c r="S197">
        <v>113.54</v>
      </c>
      <c r="T197">
        <v>177.96</v>
      </c>
      <c r="U197">
        <v>0.248</v>
      </c>
      <c r="V197">
        <v>132.6</v>
      </c>
    </row>
    <row r="198" spans="1:22">
      <c r="A198" t="s">
        <v>214</v>
      </c>
      <c r="B198" t="s">
        <v>7</v>
      </c>
      <c r="C198">
        <f>(G198*'Points System'!$B$17)+(H198*'Points System'!$B$4)+(I198*'Points System'!$B$5)+(J198*'Points System'!$B$6)+(K198*'Points System'!$B$7)+(L198*'Points System'!$B$3)+(M198*'Points System'!$B$2)+(N198*'Points System'!$B$11)+(O198*'Points System'!$B$12)+(P198*'Points System'!$B$10)+(Q198*'Points System'!$B$13)+(R198*'Points System'!$B$8)+(S198*'Points System'!$B$9)+(T198*'Points System'!$B$14)+(E198*'Points System'!$B$15)</f>
        <v>219.22</v>
      </c>
      <c r="D198">
        <f t="shared" si="3"/>
        <v>0.57024685898603122</v>
      </c>
      <c r="E198">
        <v>351.3</v>
      </c>
      <c r="F198">
        <v>384.43</v>
      </c>
      <c r="G198">
        <v>99.15</v>
      </c>
      <c r="H198">
        <v>62.31</v>
      </c>
      <c r="I198">
        <v>21.6</v>
      </c>
      <c r="J198">
        <v>2.0099999999999998</v>
      </c>
      <c r="K198">
        <v>10.96</v>
      </c>
      <c r="L198">
        <v>47.16</v>
      </c>
      <c r="M198">
        <v>52.16</v>
      </c>
      <c r="N198">
        <v>6.99</v>
      </c>
      <c r="O198">
        <v>2.39</v>
      </c>
      <c r="P198">
        <v>3.85</v>
      </c>
      <c r="Q198">
        <v>1.6</v>
      </c>
      <c r="R198">
        <v>27.83</v>
      </c>
      <c r="S198">
        <v>67.91</v>
      </c>
      <c r="T198">
        <v>155.38</v>
      </c>
      <c r="U198">
        <v>0.28000000000000003</v>
      </c>
      <c r="V198">
        <v>89</v>
      </c>
    </row>
    <row r="199" spans="1:22">
      <c r="A199" t="s">
        <v>215</v>
      </c>
      <c r="B199" t="s">
        <v>267</v>
      </c>
      <c r="C199">
        <f>(G199*'Points System'!$B$17)+(H199*'Points System'!$B$4)+(I199*'Points System'!$B$5)+(J199*'Points System'!$B$6)+(K199*'Points System'!$B$7)+(L199*'Points System'!$B$3)+(M199*'Points System'!$B$2)+(N199*'Points System'!$B$11)+(O199*'Points System'!$B$12)+(P199*'Points System'!$B$10)+(Q199*'Points System'!$B$13)+(R199*'Points System'!$B$8)+(S199*'Points System'!$B$9)+(T199*'Points System'!$B$14)+(E199*'Points System'!$B$15)</f>
        <v>218.88000000000002</v>
      </c>
      <c r="D199">
        <f t="shared" si="3"/>
        <v>0.49825855357508708</v>
      </c>
      <c r="E199">
        <v>399.5</v>
      </c>
      <c r="F199">
        <v>439.29</v>
      </c>
      <c r="G199">
        <v>100.31</v>
      </c>
      <c r="H199">
        <v>60.3</v>
      </c>
      <c r="I199">
        <v>25.74</v>
      </c>
      <c r="J199">
        <v>3.41</v>
      </c>
      <c r="K199">
        <v>11.08</v>
      </c>
      <c r="L199">
        <v>46.01</v>
      </c>
      <c r="M199">
        <v>51.18</v>
      </c>
      <c r="N199">
        <v>1.5</v>
      </c>
      <c r="O199">
        <v>0.9</v>
      </c>
      <c r="P199">
        <v>3.63</v>
      </c>
      <c r="Q199">
        <v>3.13</v>
      </c>
      <c r="R199">
        <v>49.11</v>
      </c>
      <c r="S199">
        <v>94.35</v>
      </c>
      <c r="T199">
        <v>166.33</v>
      </c>
      <c r="U199">
        <v>0.249</v>
      </c>
      <c r="V199">
        <v>121.5</v>
      </c>
    </row>
    <row r="200" spans="1:22">
      <c r="A200" t="s">
        <v>216</v>
      </c>
      <c r="B200" t="s">
        <v>271</v>
      </c>
      <c r="C200">
        <f>(G200*'Points System'!$B$17)+(H200*'Points System'!$B$4)+(I200*'Points System'!$B$5)+(J200*'Points System'!$B$6)+(K200*'Points System'!$B$7)+(L200*'Points System'!$B$3)+(M200*'Points System'!$B$2)+(N200*'Points System'!$B$11)+(O200*'Points System'!$B$12)+(P200*'Points System'!$B$10)+(Q200*'Points System'!$B$13)+(R200*'Points System'!$B$8)+(S200*'Points System'!$B$9)+(T200*'Points System'!$B$14)+(E200*'Points System'!$B$15)</f>
        <v>218.81000000000006</v>
      </c>
      <c r="D200">
        <f t="shared" si="3"/>
        <v>0.49281531531531547</v>
      </c>
      <c r="E200">
        <v>426.5</v>
      </c>
      <c r="F200">
        <v>444</v>
      </c>
      <c r="G200">
        <v>110.01</v>
      </c>
      <c r="H200">
        <v>73.27</v>
      </c>
      <c r="I200">
        <v>24.52</v>
      </c>
      <c r="J200">
        <v>1.1000000000000001</v>
      </c>
      <c r="K200">
        <v>11.64</v>
      </c>
      <c r="L200">
        <v>54.97</v>
      </c>
      <c r="M200">
        <v>50.31</v>
      </c>
      <c r="N200">
        <v>3.66</v>
      </c>
      <c r="O200">
        <v>1.22</v>
      </c>
      <c r="P200">
        <v>4.0199999999999996</v>
      </c>
      <c r="Q200">
        <v>2.4700000000000002</v>
      </c>
      <c r="R200">
        <v>30.88</v>
      </c>
      <c r="S200">
        <v>91.96</v>
      </c>
      <c r="T200">
        <v>172.17000000000002</v>
      </c>
      <c r="U200">
        <v>0.25800000000000001</v>
      </c>
      <c r="V200">
        <v>122.17</v>
      </c>
    </row>
    <row r="201" spans="1:22">
      <c r="A201" t="s">
        <v>217</v>
      </c>
      <c r="B201" t="s">
        <v>267</v>
      </c>
      <c r="C201">
        <f>(G201*'Points System'!$B$17)+(H201*'Points System'!$B$4)+(I201*'Points System'!$B$5)+(J201*'Points System'!$B$6)+(K201*'Points System'!$B$7)+(L201*'Points System'!$B$3)+(M201*'Points System'!$B$2)+(N201*'Points System'!$B$11)+(O201*'Points System'!$B$12)+(P201*'Points System'!$B$10)+(Q201*'Points System'!$B$13)+(R201*'Points System'!$B$8)+(S201*'Points System'!$B$9)+(T201*'Points System'!$B$14)+(E201*'Points System'!$B$15)</f>
        <v>218.21000000000004</v>
      </c>
      <c r="D201">
        <f t="shared" si="3"/>
        <v>0.4505399211281565</v>
      </c>
      <c r="E201">
        <v>475.11</v>
      </c>
      <c r="F201">
        <v>484.33</v>
      </c>
      <c r="G201">
        <v>122.84</v>
      </c>
      <c r="H201">
        <v>89.95</v>
      </c>
      <c r="I201">
        <v>17.16</v>
      </c>
      <c r="J201">
        <v>2.42</v>
      </c>
      <c r="K201">
        <v>13.64</v>
      </c>
      <c r="L201">
        <v>57.98</v>
      </c>
      <c r="M201">
        <v>57.79</v>
      </c>
      <c r="N201">
        <v>6.98</v>
      </c>
      <c r="O201">
        <v>4.68</v>
      </c>
      <c r="P201">
        <v>5.28</v>
      </c>
      <c r="Q201">
        <v>3.6</v>
      </c>
      <c r="R201">
        <v>31.48</v>
      </c>
      <c r="S201">
        <v>117.43</v>
      </c>
      <c r="T201">
        <v>186.09</v>
      </c>
      <c r="U201">
        <v>0.26</v>
      </c>
      <c r="V201">
        <v>132.6</v>
      </c>
    </row>
    <row r="202" spans="1:22">
      <c r="A202" t="s">
        <v>218</v>
      </c>
      <c r="B202" t="s">
        <v>268</v>
      </c>
      <c r="C202">
        <f>(G202*'Points System'!$B$17)+(H202*'Points System'!$B$4)+(I202*'Points System'!$B$5)+(J202*'Points System'!$B$6)+(K202*'Points System'!$B$7)+(L202*'Points System'!$B$3)+(M202*'Points System'!$B$2)+(N202*'Points System'!$B$11)+(O202*'Points System'!$B$12)+(P202*'Points System'!$B$10)+(Q202*'Points System'!$B$13)+(R202*'Points System'!$B$8)+(S202*'Points System'!$B$9)+(T202*'Points System'!$B$14)+(E202*'Points System'!$B$15)</f>
        <v>217.04999999999995</v>
      </c>
      <c r="D202">
        <f t="shared" si="3"/>
        <v>0.46527331189710602</v>
      </c>
      <c r="E202">
        <v>424.33</v>
      </c>
      <c r="F202">
        <v>466.5</v>
      </c>
      <c r="G202">
        <v>95.93</v>
      </c>
      <c r="H202">
        <v>59.79</v>
      </c>
      <c r="I202">
        <v>17.690000000000001</v>
      </c>
      <c r="J202">
        <v>0.97</v>
      </c>
      <c r="K202">
        <v>17.02</v>
      </c>
      <c r="L202">
        <v>57.79</v>
      </c>
      <c r="M202">
        <v>51.56</v>
      </c>
      <c r="N202">
        <v>1.43</v>
      </c>
      <c r="O202">
        <v>0.97</v>
      </c>
      <c r="P202">
        <v>2.78</v>
      </c>
      <c r="Q202">
        <v>3.67</v>
      </c>
      <c r="R202">
        <v>57.02</v>
      </c>
      <c r="S202">
        <v>115.94</v>
      </c>
      <c r="T202">
        <v>166.16</v>
      </c>
      <c r="U202">
        <v>0.22600000000000001</v>
      </c>
      <c r="V202">
        <v>124.6</v>
      </c>
    </row>
    <row r="203" spans="1:22">
      <c r="A203" t="s">
        <v>219</v>
      </c>
      <c r="B203" t="s">
        <v>270</v>
      </c>
      <c r="C203">
        <f>(G203*'Points System'!$B$17)+(H203*'Points System'!$B$4)+(I203*'Points System'!$B$5)+(J203*'Points System'!$B$6)+(K203*'Points System'!$B$7)+(L203*'Points System'!$B$3)+(M203*'Points System'!$B$2)+(N203*'Points System'!$B$11)+(O203*'Points System'!$B$12)+(P203*'Points System'!$B$10)+(Q203*'Points System'!$B$13)+(R203*'Points System'!$B$8)+(S203*'Points System'!$B$9)+(T203*'Points System'!$B$14)+(E203*'Points System'!$B$15)</f>
        <v>216.39999999999998</v>
      </c>
      <c r="D203">
        <f t="shared" si="3"/>
        <v>0.49613682738381815</v>
      </c>
      <c r="E203">
        <v>428.33</v>
      </c>
      <c r="F203">
        <v>436.17</v>
      </c>
      <c r="G203">
        <v>112</v>
      </c>
      <c r="H203">
        <v>71.239999999999995</v>
      </c>
      <c r="I203">
        <v>28.9</v>
      </c>
      <c r="J203">
        <v>3.16</v>
      </c>
      <c r="K203">
        <v>9.86</v>
      </c>
      <c r="L203">
        <v>49.32</v>
      </c>
      <c r="M203">
        <v>51.23</v>
      </c>
      <c r="N203">
        <v>2.94</v>
      </c>
      <c r="O203">
        <v>2.16</v>
      </c>
      <c r="P203">
        <v>2.2999999999999998</v>
      </c>
      <c r="Q203">
        <v>3.4</v>
      </c>
      <c r="R203">
        <v>28.23</v>
      </c>
      <c r="S203">
        <v>91.12</v>
      </c>
      <c r="T203">
        <v>177.95999999999998</v>
      </c>
      <c r="U203">
        <v>0.28000000000000003</v>
      </c>
      <c r="V203">
        <v>130.6</v>
      </c>
    </row>
    <row r="204" spans="1:22">
      <c r="A204" t="s">
        <v>220</v>
      </c>
      <c r="B204" t="s">
        <v>270</v>
      </c>
      <c r="C204">
        <f>(G204*'Points System'!$B$17)+(H204*'Points System'!$B$4)+(I204*'Points System'!$B$5)+(J204*'Points System'!$B$6)+(K204*'Points System'!$B$7)+(L204*'Points System'!$B$3)+(M204*'Points System'!$B$2)+(N204*'Points System'!$B$11)+(O204*'Points System'!$B$12)+(P204*'Points System'!$B$10)+(Q204*'Points System'!$B$13)+(R204*'Points System'!$B$8)+(S204*'Points System'!$B$9)+(T204*'Points System'!$B$14)+(E204*'Points System'!$B$15)</f>
        <v>215.95000000000005</v>
      </c>
      <c r="D204">
        <f t="shared" si="3"/>
        <v>0.40999791156423843</v>
      </c>
      <c r="E204">
        <v>496.4</v>
      </c>
      <c r="F204">
        <v>526.71</v>
      </c>
      <c r="G204">
        <v>132.55000000000001</v>
      </c>
      <c r="H204">
        <v>102.93</v>
      </c>
      <c r="I204">
        <v>18.809999999999999</v>
      </c>
      <c r="J204">
        <v>6.74</v>
      </c>
      <c r="K204">
        <v>4.2699999999999996</v>
      </c>
      <c r="L204">
        <v>44.96</v>
      </c>
      <c r="M204">
        <v>48.25</v>
      </c>
      <c r="N204">
        <v>7.2</v>
      </c>
      <c r="O204">
        <v>4.0599999999999996</v>
      </c>
      <c r="P204">
        <v>1.73</v>
      </c>
      <c r="Q204">
        <v>3.8</v>
      </c>
      <c r="R204">
        <v>26.46</v>
      </c>
      <c r="S204">
        <v>84.71</v>
      </c>
      <c r="T204">
        <v>177.85000000000002</v>
      </c>
      <c r="U204">
        <v>0.26600000000000001</v>
      </c>
      <c r="V204">
        <v>137.5</v>
      </c>
    </row>
    <row r="205" spans="1:22">
      <c r="A205" t="s">
        <v>221</v>
      </c>
      <c r="B205" t="s">
        <v>267</v>
      </c>
      <c r="C205">
        <f>(G205*'Points System'!$B$17)+(H205*'Points System'!$B$4)+(I205*'Points System'!$B$5)+(J205*'Points System'!$B$6)+(K205*'Points System'!$B$7)+(L205*'Points System'!$B$3)+(M205*'Points System'!$B$2)+(N205*'Points System'!$B$11)+(O205*'Points System'!$B$12)+(P205*'Points System'!$B$10)+(Q205*'Points System'!$B$13)+(R205*'Points System'!$B$8)+(S205*'Points System'!$B$9)+(T205*'Points System'!$B$14)+(E205*'Points System'!$B$15)</f>
        <v>215.57999999999998</v>
      </c>
      <c r="D205">
        <f t="shared" si="3"/>
        <v>0.39652730516673718</v>
      </c>
      <c r="E205">
        <v>486.25</v>
      </c>
      <c r="F205">
        <v>543.66999999999996</v>
      </c>
      <c r="G205">
        <v>126.74</v>
      </c>
      <c r="H205">
        <v>88.11</v>
      </c>
      <c r="I205">
        <v>24.91</v>
      </c>
      <c r="J205">
        <v>4.18</v>
      </c>
      <c r="K205">
        <v>8.68</v>
      </c>
      <c r="L205">
        <v>46.21</v>
      </c>
      <c r="M205">
        <v>61.49</v>
      </c>
      <c r="N205">
        <v>13.69</v>
      </c>
      <c r="O205">
        <v>6.69</v>
      </c>
      <c r="P205">
        <v>3.54</v>
      </c>
      <c r="Q205">
        <v>3.37</v>
      </c>
      <c r="R205">
        <v>36.67</v>
      </c>
      <c r="S205">
        <v>120.98</v>
      </c>
      <c r="T205">
        <v>185.19</v>
      </c>
      <c r="U205">
        <v>0.26</v>
      </c>
      <c r="V205">
        <v>135.4</v>
      </c>
    </row>
    <row r="206" spans="1:22">
      <c r="A206" t="s">
        <v>97</v>
      </c>
      <c r="B206" t="s">
        <v>8</v>
      </c>
      <c r="C206">
        <f>(G206*'Points System'!$B$17)+(H206*'Points System'!$B$4)+(I206*'Points System'!$B$5)+(J206*'Points System'!$B$6)+(K206*'Points System'!$B$7)+(L206*'Points System'!$B$3)+(M206*'Points System'!$B$2)+(N206*'Points System'!$B$11)+(O206*'Points System'!$B$12)+(P206*'Points System'!$B$10)+(Q206*'Points System'!$B$13)+(R206*'Points System'!$B$8)+(S206*'Points System'!$B$9)+(T206*'Points System'!$B$14)+(E206*'Points System'!$B$15)</f>
        <v>213.12999999999994</v>
      </c>
      <c r="D206">
        <f t="shared" si="3"/>
        <v>0.50612681073379229</v>
      </c>
      <c r="E206">
        <v>382.93</v>
      </c>
      <c r="F206">
        <v>421.1</v>
      </c>
      <c r="G206">
        <v>105.03</v>
      </c>
      <c r="H206">
        <v>72.25</v>
      </c>
      <c r="I206">
        <v>18.649999999999999</v>
      </c>
      <c r="J206">
        <v>3.44</v>
      </c>
      <c r="K206">
        <v>9.36</v>
      </c>
      <c r="L206">
        <v>49.83</v>
      </c>
      <c r="M206">
        <v>51.96</v>
      </c>
      <c r="N206">
        <v>7.43</v>
      </c>
      <c r="O206">
        <v>2.1</v>
      </c>
      <c r="P206">
        <v>5.14</v>
      </c>
      <c r="Q206">
        <v>2.12</v>
      </c>
      <c r="R206">
        <v>23.77</v>
      </c>
      <c r="S206">
        <v>75.069999999999993</v>
      </c>
      <c r="T206">
        <v>157.31</v>
      </c>
      <c r="U206">
        <v>0.27800000000000002</v>
      </c>
      <c r="V206">
        <v>99.25</v>
      </c>
    </row>
    <row r="207" spans="1:22">
      <c r="A207" t="s">
        <v>222</v>
      </c>
      <c r="B207" t="s">
        <v>6</v>
      </c>
      <c r="C207">
        <f>(G207*'Points System'!$B$17)+(H207*'Points System'!$B$4)+(I207*'Points System'!$B$5)+(J207*'Points System'!$B$6)+(K207*'Points System'!$B$7)+(L207*'Points System'!$B$3)+(M207*'Points System'!$B$2)+(N207*'Points System'!$B$11)+(O207*'Points System'!$B$12)+(P207*'Points System'!$B$10)+(Q207*'Points System'!$B$13)+(R207*'Points System'!$B$8)+(S207*'Points System'!$B$9)+(T207*'Points System'!$B$14)+(E207*'Points System'!$B$15)</f>
        <v>212.82</v>
      </c>
      <c r="D207">
        <f t="shared" si="3"/>
        <v>0.53787246948214418</v>
      </c>
      <c r="E207">
        <v>353.67</v>
      </c>
      <c r="F207">
        <v>395.67</v>
      </c>
      <c r="G207">
        <v>93.13</v>
      </c>
      <c r="H207">
        <v>44.2</v>
      </c>
      <c r="I207">
        <v>18.23</v>
      </c>
      <c r="J207">
        <v>1.47</v>
      </c>
      <c r="K207">
        <v>15.67</v>
      </c>
      <c r="L207">
        <v>59.83</v>
      </c>
      <c r="M207">
        <v>51.07</v>
      </c>
      <c r="N207">
        <v>1.07</v>
      </c>
      <c r="O207">
        <v>0.9</v>
      </c>
      <c r="P207">
        <v>2.8</v>
      </c>
      <c r="Q207">
        <v>2.6</v>
      </c>
      <c r="R207">
        <v>38.630000000000003</v>
      </c>
      <c r="S207">
        <v>84.63</v>
      </c>
      <c r="T207">
        <v>147.75</v>
      </c>
      <c r="U207">
        <v>0.25800000000000001</v>
      </c>
      <c r="V207">
        <v>86</v>
      </c>
    </row>
    <row r="208" spans="1:22">
      <c r="A208" t="s">
        <v>223</v>
      </c>
      <c r="B208" t="s">
        <v>6</v>
      </c>
      <c r="C208">
        <f>(G208*'Points System'!$B$17)+(H208*'Points System'!$B$4)+(I208*'Points System'!$B$5)+(J208*'Points System'!$B$6)+(K208*'Points System'!$B$7)+(L208*'Points System'!$B$3)+(M208*'Points System'!$B$2)+(N208*'Points System'!$B$11)+(O208*'Points System'!$B$12)+(P208*'Points System'!$B$10)+(Q208*'Points System'!$B$13)+(R208*'Points System'!$B$8)+(S208*'Points System'!$B$9)+(T208*'Points System'!$B$14)+(E208*'Points System'!$B$15)</f>
        <v>211.76999999999998</v>
      </c>
      <c r="D208">
        <f t="shared" si="3"/>
        <v>0.57624489795918366</v>
      </c>
      <c r="E208">
        <v>352.5</v>
      </c>
      <c r="F208">
        <v>367.5</v>
      </c>
      <c r="G208">
        <v>100</v>
      </c>
      <c r="H208">
        <v>64.7</v>
      </c>
      <c r="I208">
        <v>19.64</v>
      </c>
      <c r="J208">
        <v>2.09</v>
      </c>
      <c r="K208">
        <v>10.3</v>
      </c>
      <c r="L208">
        <v>48.9</v>
      </c>
      <c r="M208">
        <v>40.840000000000003</v>
      </c>
      <c r="N208">
        <v>1.02</v>
      </c>
      <c r="O208">
        <v>0.96</v>
      </c>
      <c r="P208">
        <v>3.36</v>
      </c>
      <c r="Q208">
        <v>2.8</v>
      </c>
      <c r="R208">
        <v>27.83</v>
      </c>
      <c r="S208">
        <v>57.31</v>
      </c>
      <c r="T208">
        <v>151.44999999999999</v>
      </c>
      <c r="U208">
        <v>0.27900000000000003</v>
      </c>
      <c r="V208">
        <v>87</v>
      </c>
    </row>
    <row r="209" spans="1:22">
      <c r="A209" t="s">
        <v>224</v>
      </c>
      <c r="B209" t="s">
        <v>267</v>
      </c>
      <c r="C209">
        <f>(G209*'Points System'!$B$17)+(H209*'Points System'!$B$4)+(I209*'Points System'!$B$5)+(J209*'Points System'!$B$6)+(K209*'Points System'!$B$7)+(L209*'Points System'!$B$3)+(M209*'Points System'!$B$2)+(N209*'Points System'!$B$11)+(O209*'Points System'!$B$12)+(P209*'Points System'!$B$10)+(Q209*'Points System'!$B$13)+(R209*'Points System'!$B$8)+(S209*'Points System'!$B$9)+(T209*'Points System'!$B$14)+(E209*'Points System'!$B$15)</f>
        <v>211.47999999999996</v>
      </c>
      <c r="D209">
        <f t="shared" si="3"/>
        <v>0.4668432671081677</v>
      </c>
      <c r="E209">
        <v>420</v>
      </c>
      <c r="F209">
        <v>453</v>
      </c>
      <c r="G209">
        <v>102.04</v>
      </c>
      <c r="H209">
        <v>59.4</v>
      </c>
      <c r="I209">
        <v>24.21</v>
      </c>
      <c r="J209">
        <v>4.42</v>
      </c>
      <c r="K209">
        <v>12.55</v>
      </c>
      <c r="L209">
        <v>54.01</v>
      </c>
      <c r="M209">
        <v>54.7</v>
      </c>
      <c r="N209">
        <v>12.63</v>
      </c>
      <c r="O209">
        <v>4.43</v>
      </c>
      <c r="P209">
        <v>5.78</v>
      </c>
      <c r="Q209">
        <v>2.8</v>
      </c>
      <c r="R209">
        <v>36.9</v>
      </c>
      <c r="S209">
        <v>113.61</v>
      </c>
      <c r="T209">
        <v>171.28</v>
      </c>
      <c r="U209">
        <v>0.24299999999999999</v>
      </c>
      <c r="V209">
        <v>107.67</v>
      </c>
    </row>
    <row r="210" spans="1:22">
      <c r="A210" t="s">
        <v>225</v>
      </c>
      <c r="B210" t="s">
        <v>267</v>
      </c>
      <c r="C210">
        <f>(G210*'Points System'!$B$17)+(H210*'Points System'!$B$4)+(I210*'Points System'!$B$5)+(J210*'Points System'!$B$6)+(K210*'Points System'!$B$7)+(L210*'Points System'!$B$3)+(M210*'Points System'!$B$2)+(N210*'Points System'!$B$11)+(O210*'Points System'!$B$12)+(P210*'Points System'!$B$10)+(Q210*'Points System'!$B$13)+(R210*'Points System'!$B$8)+(S210*'Points System'!$B$9)+(T210*'Points System'!$B$14)+(E210*'Points System'!$B$15)</f>
        <v>211.37000000000006</v>
      </c>
      <c r="D210">
        <f t="shared" si="3"/>
        <v>0.48834415359378985</v>
      </c>
      <c r="E210">
        <v>411</v>
      </c>
      <c r="F210">
        <v>432.83</v>
      </c>
      <c r="G210">
        <v>98.54</v>
      </c>
      <c r="H210">
        <v>58.43</v>
      </c>
      <c r="I210">
        <v>25.8</v>
      </c>
      <c r="J210">
        <v>3.66</v>
      </c>
      <c r="K210">
        <v>10.66</v>
      </c>
      <c r="L210">
        <v>53.41</v>
      </c>
      <c r="M210">
        <v>58.64</v>
      </c>
      <c r="N210">
        <v>6.67</v>
      </c>
      <c r="O210">
        <v>2.4</v>
      </c>
      <c r="P210">
        <v>5.88</v>
      </c>
      <c r="Q210">
        <v>2.83</v>
      </c>
      <c r="R210">
        <v>40.229999999999997</v>
      </c>
      <c r="S210">
        <v>108.83</v>
      </c>
      <c r="T210">
        <v>163.65</v>
      </c>
      <c r="U210">
        <v>0.24099999999999999</v>
      </c>
      <c r="V210">
        <v>121</v>
      </c>
    </row>
    <row r="211" spans="1:22">
      <c r="A211" t="s">
        <v>226</v>
      </c>
      <c r="B211" t="s">
        <v>270</v>
      </c>
      <c r="C211">
        <f>(G211*'Points System'!$B$17)+(H211*'Points System'!$B$4)+(I211*'Points System'!$B$5)+(J211*'Points System'!$B$6)+(K211*'Points System'!$B$7)+(L211*'Points System'!$B$3)+(M211*'Points System'!$B$2)+(N211*'Points System'!$B$11)+(O211*'Points System'!$B$12)+(P211*'Points System'!$B$10)+(Q211*'Points System'!$B$13)+(R211*'Points System'!$B$8)+(S211*'Points System'!$B$9)+(T211*'Points System'!$B$14)+(E211*'Points System'!$B$15)</f>
        <v>211.35000000000002</v>
      </c>
      <c r="D211">
        <f t="shared" si="3"/>
        <v>0.48634282163978193</v>
      </c>
      <c r="E211">
        <v>435.5</v>
      </c>
      <c r="F211">
        <v>434.57</v>
      </c>
      <c r="G211">
        <v>106.26</v>
      </c>
      <c r="H211">
        <v>72.62</v>
      </c>
      <c r="I211">
        <v>20.16</v>
      </c>
      <c r="J211">
        <v>2.87</v>
      </c>
      <c r="K211">
        <v>9.9700000000000006</v>
      </c>
      <c r="L211">
        <v>45.93</v>
      </c>
      <c r="M211">
        <v>48.98</v>
      </c>
      <c r="N211">
        <v>5.04</v>
      </c>
      <c r="O211">
        <v>1.89</v>
      </c>
      <c r="P211">
        <v>3.55</v>
      </c>
      <c r="Q211">
        <v>2.83</v>
      </c>
      <c r="R211">
        <v>24.72</v>
      </c>
      <c r="S211">
        <v>72.86</v>
      </c>
      <c r="T211">
        <v>161.43</v>
      </c>
      <c r="U211">
        <v>0.24399999999999999</v>
      </c>
      <c r="V211">
        <v>113</v>
      </c>
    </row>
    <row r="212" spans="1:22">
      <c r="A212" t="s">
        <v>227</v>
      </c>
      <c r="B212" t="s">
        <v>269</v>
      </c>
      <c r="C212">
        <f>(G212*'Points System'!$B$17)+(H212*'Points System'!$B$4)+(I212*'Points System'!$B$5)+(J212*'Points System'!$B$6)+(K212*'Points System'!$B$7)+(L212*'Points System'!$B$3)+(M212*'Points System'!$B$2)+(N212*'Points System'!$B$11)+(O212*'Points System'!$B$12)+(P212*'Points System'!$B$10)+(Q212*'Points System'!$B$13)+(R212*'Points System'!$B$8)+(S212*'Points System'!$B$9)+(T212*'Points System'!$B$14)+(E212*'Points System'!$B$15)</f>
        <v>209.18</v>
      </c>
      <c r="D212">
        <f t="shared" si="3"/>
        <v>0.49647544679942091</v>
      </c>
      <c r="E212">
        <v>429.44</v>
      </c>
      <c r="F212">
        <v>421.33</v>
      </c>
      <c r="G212">
        <v>105.24</v>
      </c>
      <c r="H212">
        <v>74.900000000000006</v>
      </c>
      <c r="I212">
        <v>15.91</v>
      </c>
      <c r="J212">
        <v>0.75</v>
      </c>
      <c r="K212">
        <v>15.02</v>
      </c>
      <c r="L212">
        <v>62.37</v>
      </c>
      <c r="M212">
        <v>40.880000000000003</v>
      </c>
      <c r="N212">
        <v>1.1499999999999999</v>
      </c>
      <c r="O212">
        <v>0.9</v>
      </c>
      <c r="P212">
        <v>1.73</v>
      </c>
      <c r="Q212">
        <v>4.13</v>
      </c>
      <c r="R212">
        <v>21.46</v>
      </c>
      <c r="S212">
        <v>84.83</v>
      </c>
      <c r="T212">
        <v>169.05</v>
      </c>
      <c r="U212">
        <v>0.247</v>
      </c>
      <c r="V212">
        <v>116</v>
      </c>
    </row>
    <row r="213" spans="1:22">
      <c r="A213" t="s">
        <v>228</v>
      </c>
      <c r="B213" t="s">
        <v>267</v>
      </c>
      <c r="C213">
        <f>(G213*'Points System'!$B$17)+(H213*'Points System'!$B$4)+(I213*'Points System'!$B$5)+(J213*'Points System'!$B$6)+(K213*'Points System'!$B$7)+(L213*'Points System'!$B$3)+(M213*'Points System'!$B$2)+(N213*'Points System'!$B$11)+(O213*'Points System'!$B$12)+(P213*'Points System'!$B$10)+(Q213*'Points System'!$B$13)+(R213*'Points System'!$B$8)+(S213*'Points System'!$B$9)+(T213*'Points System'!$B$14)+(E213*'Points System'!$B$15)</f>
        <v>208.61000000000004</v>
      </c>
      <c r="D213">
        <f t="shared" si="3"/>
        <v>0.4765940919787075</v>
      </c>
      <c r="E213">
        <v>402.6</v>
      </c>
      <c r="F213">
        <v>437.71</v>
      </c>
      <c r="G213">
        <v>95.24</v>
      </c>
      <c r="H213">
        <v>54.36</v>
      </c>
      <c r="I213">
        <v>19.350000000000001</v>
      </c>
      <c r="J213">
        <v>1.9</v>
      </c>
      <c r="K213">
        <v>19.57</v>
      </c>
      <c r="L213">
        <v>60</v>
      </c>
      <c r="M213">
        <v>51.05</v>
      </c>
      <c r="N213">
        <v>1.4</v>
      </c>
      <c r="O213">
        <v>1.0900000000000001</v>
      </c>
      <c r="P213">
        <v>5.38</v>
      </c>
      <c r="Q213">
        <v>2.33</v>
      </c>
      <c r="R213">
        <v>45.24</v>
      </c>
      <c r="S213">
        <v>125.03</v>
      </c>
      <c r="T213">
        <v>177.04000000000002</v>
      </c>
      <c r="U213">
        <v>0.23799999999999999</v>
      </c>
      <c r="V213">
        <v>125</v>
      </c>
    </row>
    <row r="214" spans="1:22">
      <c r="A214" t="s">
        <v>229</v>
      </c>
      <c r="B214" t="s">
        <v>6</v>
      </c>
      <c r="C214">
        <f>(G214*'Points System'!$B$17)+(H214*'Points System'!$B$4)+(I214*'Points System'!$B$5)+(J214*'Points System'!$B$6)+(K214*'Points System'!$B$7)+(L214*'Points System'!$B$3)+(M214*'Points System'!$B$2)+(N214*'Points System'!$B$11)+(O214*'Points System'!$B$12)+(P214*'Points System'!$B$10)+(Q214*'Points System'!$B$13)+(R214*'Points System'!$B$8)+(S214*'Points System'!$B$9)+(T214*'Points System'!$B$14)+(E214*'Points System'!$B$15)</f>
        <v>206.52000000000004</v>
      </c>
      <c r="D214">
        <f t="shared" si="3"/>
        <v>0.43767219090408177</v>
      </c>
      <c r="E214">
        <v>452.5</v>
      </c>
      <c r="F214">
        <v>471.86</v>
      </c>
      <c r="G214">
        <v>103.27</v>
      </c>
      <c r="H214">
        <v>59.27</v>
      </c>
      <c r="I214">
        <v>22.04</v>
      </c>
      <c r="J214">
        <v>1.22</v>
      </c>
      <c r="K214">
        <v>20.170000000000002</v>
      </c>
      <c r="L214">
        <v>71.239999999999995</v>
      </c>
      <c r="M214">
        <v>52.6</v>
      </c>
      <c r="N214">
        <v>0.9</v>
      </c>
      <c r="O214">
        <v>0.4</v>
      </c>
      <c r="P214">
        <v>4.4000000000000004</v>
      </c>
      <c r="Q214">
        <v>3.53</v>
      </c>
      <c r="R214">
        <v>38.299999999999997</v>
      </c>
      <c r="S214">
        <v>143.81</v>
      </c>
      <c r="T214">
        <v>187.69</v>
      </c>
      <c r="U214">
        <v>0.22800000000000001</v>
      </c>
      <c r="V214">
        <v>117.67</v>
      </c>
    </row>
    <row r="215" spans="1:22">
      <c r="A215" t="s">
        <v>230</v>
      </c>
      <c r="B215" t="s">
        <v>270</v>
      </c>
      <c r="C215">
        <f>(G215*'Points System'!$B$17)+(H215*'Points System'!$B$4)+(I215*'Points System'!$B$5)+(J215*'Points System'!$B$6)+(K215*'Points System'!$B$7)+(L215*'Points System'!$B$3)+(M215*'Points System'!$B$2)+(N215*'Points System'!$B$11)+(O215*'Points System'!$B$12)+(P215*'Points System'!$B$10)+(Q215*'Points System'!$B$13)+(R215*'Points System'!$B$8)+(S215*'Points System'!$B$9)+(T215*'Points System'!$B$14)+(E215*'Points System'!$B$15)</f>
        <v>205.74</v>
      </c>
      <c r="D215">
        <f t="shared" si="3"/>
        <v>0.42184904964015507</v>
      </c>
      <c r="E215">
        <v>476.9</v>
      </c>
      <c r="F215">
        <v>487.71</v>
      </c>
      <c r="G215">
        <v>116.18</v>
      </c>
      <c r="H215">
        <v>84.13</v>
      </c>
      <c r="I215">
        <v>20.22</v>
      </c>
      <c r="J215">
        <v>0.75</v>
      </c>
      <c r="K215">
        <v>11.29</v>
      </c>
      <c r="L215">
        <v>49.14</v>
      </c>
      <c r="M215">
        <v>50.15</v>
      </c>
      <c r="N215">
        <v>1.48</v>
      </c>
      <c r="O215">
        <v>0.95</v>
      </c>
      <c r="P215">
        <v>1.87</v>
      </c>
      <c r="Q215">
        <v>3.27</v>
      </c>
      <c r="R215">
        <v>26.11</v>
      </c>
      <c r="S215">
        <v>92.17</v>
      </c>
      <c r="T215">
        <v>171.98</v>
      </c>
      <c r="U215">
        <v>0.24299999999999999</v>
      </c>
      <c r="V215">
        <v>125.33</v>
      </c>
    </row>
    <row r="216" spans="1:22">
      <c r="A216" t="s">
        <v>231</v>
      </c>
      <c r="B216" t="s">
        <v>270</v>
      </c>
      <c r="C216">
        <f>(G216*'Points System'!$B$17)+(H216*'Points System'!$B$4)+(I216*'Points System'!$B$5)+(J216*'Points System'!$B$6)+(K216*'Points System'!$B$7)+(L216*'Points System'!$B$3)+(M216*'Points System'!$B$2)+(N216*'Points System'!$B$11)+(O216*'Points System'!$B$12)+(P216*'Points System'!$B$10)+(Q216*'Points System'!$B$13)+(R216*'Points System'!$B$8)+(S216*'Points System'!$B$9)+(T216*'Points System'!$B$14)+(E216*'Points System'!$B$15)</f>
        <v>203.14999999999995</v>
      </c>
      <c r="D216">
        <f t="shared" si="3"/>
        <v>0.45505454382545962</v>
      </c>
      <c r="E216">
        <v>367.6</v>
      </c>
      <c r="F216">
        <v>446.43</v>
      </c>
      <c r="G216">
        <v>96.6</v>
      </c>
      <c r="H216">
        <v>62.34</v>
      </c>
      <c r="I216">
        <v>18.329999999999998</v>
      </c>
      <c r="J216">
        <v>1.45</v>
      </c>
      <c r="K216">
        <v>11.2</v>
      </c>
      <c r="L216">
        <v>47.28</v>
      </c>
      <c r="M216">
        <v>42.76</v>
      </c>
      <c r="N216">
        <v>1.5</v>
      </c>
      <c r="O216">
        <v>1.37</v>
      </c>
      <c r="P216">
        <v>2.82</v>
      </c>
      <c r="Q216">
        <v>2.0299999999999998</v>
      </c>
      <c r="R216">
        <v>18.04</v>
      </c>
      <c r="S216">
        <v>53.21</v>
      </c>
      <c r="T216">
        <v>148.14999999999998</v>
      </c>
      <c r="U216">
        <v>0.26300000000000001</v>
      </c>
      <c r="V216">
        <v>112.83</v>
      </c>
    </row>
    <row r="217" spans="1:22">
      <c r="A217" t="s">
        <v>232</v>
      </c>
      <c r="B217" t="s">
        <v>269</v>
      </c>
      <c r="C217">
        <f>(G217*'Points System'!$B$17)+(H217*'Points System'!$B$4)+(I217*'Points System'!$B$5)+(J217*'Points System'!$B$6)+(K217*'Points System'!$B$7)+(L217*'Points System'!$B$3)+(M217*'Points System'!$B$2)+(N217*'Points System'!$B$11)+(O217*'Points System'!$B$12)+(P217*'Points System'!$B$10)+(Q217*'Points System'!$B$13)+(R217*'Points System'!$B$8)+(S217*'Points System'!$B$9)+(T217*'Points System'!$B$14)+(E217*'Points System'!$B$15)</f>
        <v>202.8300000000001</v>
      </c>
      <c r="D217">
        <f t="shared" si="3"/>
        <v>0.50509251189082871</v>
      </c>
      <c r="E217">
        <v>393.8</v>
      </c>
      <c r="F217">
        <v>401.57</v>
      </c>
      <c r="G217">
        <v>100.58</v>
      </c>
      <c r="H217">
        <v>64.739999999999995</v>
      </c>
      <c r="I217">
        <v>19.420000000000002</v>
      </c>
      <c r="J217">
        <v>1.1599999999999999</v>
      </c>
      <c r="K217">
        <v>14.49</v>
      </c>
      <c r="L217">
        <v>51.46</v>
      </c>
      <c r="M217">
        <v>43.34</v>
      </c>
      <c r="N217">
        <v>1.23</v>
      </c>
      <c r="O217">
        <v>1</v>
      </c>
      <c r="P217">
        <v>1.7</v>
      </c>
      <c r="Q217">
        <v>3.4</v>
      </c>
      <c r="R217">
        <v>31.92</v>
      </c>
      <c r="S217">
        <v>89.14</v>
      </c>
      <c r="T217">
        <v>165.02</v>
      </c>
      <c r="U217">
        <v>0.252</v>
      </c>
      <c r="V217">
        <v>97.17</v>
      </c>
    </row>
    <row r="218" spans="1:22">
      <c r="A218" t="s">
        <v>233</v>
      </c>
      <c r="B218" t="s">
        <v>268</v>
      </c>
      <c r="C218">
        <f>(G218*'Points System'!$B$17)+(H218*'Points System'!$B$4)+(I218*'Points System'!$B$5)+(J218*'Points System'!$B$6)+(K218*'Points System'!$B$7)+(L218*'Points System'!$B$3)+(M218*'Points System'!$B$2)+(N218*'Points System'!$B$11)+(O218*'Points System'!$B$12)+(P218*'Points System'!$B$10)+(Q218*'Points System'!$B$13)+(R218*'Points System'!$B$8)+(S218*'Points System'!$B$9)+(T218*'Points System'!$B$14)+(E218*'Points System'!$B$15)</f>
        <v>202.43</v>
      </c>
      <c r="D218">
        <f t="shared" si="3"/>
        <v>0.58241505308283226</v>
      </c>
      <c r="E218">
        <v>345.1</v>
      </c>
      <c r="F218">
        <v>347.57</v>
      </c>
      <c r="G218">
        <v>91.82</v>
      </c>
      <c r="H218">
        <v>62.48</v>
      </c>
      <c r="I218">
        <v>21.28</v>
      </c>
      <c r="J218">
        <v>1.21</v>
      </c>
      <c r="K218">
        <v>8.6999999999999993</v>
      </c>
      <c r="L218">
        <v>42.8</v>
      </c>
      <c r="M218">
        <v>43.77</v>
      </c>
      <c r="N218">
        <v>2.89</v>
      </c>
      <c r="O218">
        <v>1.48</v>
      </c>
      <c r="P218">
        <v>4.2300000000000004</v>
      </c>
      <c r="Q218">
        <v>2.0699999999999998</v>
      </c>
      <c r="R218">
        <v>42.66</v>
      </c>
      <c r="S218">
        <v>71.680000000000007</v>
      </c>
      <c r="T218">
        <v>143.46999999999997</v>
      </c>
      <c r="U218">
        <v>0.26600000000000001</v>
      </c>
      <c r="V218">
        <v>105</v>
      </c>
    </row>
    <row r="219" spans="1:22">
      <c r="A219" t="s">
        <v>234</v>
      </c>
      <c r="B219" t="s">
        <v>267</v>
      </c>
      <c r="C219">
        <f>(G219*'Points System'!$B$17)+(H219*'Points System'!$B$4)+(I219*'Points System'!$B$5)+(J219*'Points System'!$B$6)+(K219*'Points System'!$B$7)+(L219*'Points System'!$B$3)+(M219*'Points System'!$B$2)+(N219*'Points System'!$B$11)+(O219*'Points System'!$B$12)+(P219*'Points System'!$B$10)+(Q219*'Points System'!$B$13)+(R219*'Points System'!$B$8)+(S219*'Points System'!$B$9)+(T219*'Points System'!$B$14)+(E219*'Points System'!$B$15)</f>
        <v>202.35000000000002</v>
      </c>
      <c r="D219">
        <f t="shared" si="3"/>
        <v>0.45750525673200843</v>
      </c>
      <c r="E219">
        <v>415.1</v>
      </c>
      <c r="F219">
        <v>442.29</v>
      </c>
      <c r="G219">
        <v>97.72</v>
      </c>
      <c r="H219">
        <v>53.91</v>
      </c>
      <c r="I219">
        <v>21.38</v>
      </c>
      <c r="J219">
        <v>1.74</v>
      </c>
      <c r="K219">
        <v>21.05</v>
      </c>
      <c r="L219">
        <v>57.59</v>
      </c>
      <c r="M219">
        <v>56.83</v>
      </c>
      <c r="N219">
        <v>2.89</v>
      </c>
      <c r="O219">
        <v>1.21</v>
      </c>
      <c r="P219">
        <v>2.67</v>
      </c>
      <c r="Q219">
        <v>2.2999999999999998</v>
      </c>
      <c r="R219">
        <v>40.6</v>
      </c>
      <c r="S219">
        <v>140.44</v>
      </c>
      <c r="T219">
        <v>186.08999999999997</v>
      </c>
      <c r="U219">
        <v>0.23300000000000001</v>
      </c>
      <c r="V219">
        <v>113.5</v>
      </c>
    </row>
    <row r="220" spans="1:22">
      <c r="A220" t="s">
        <v>235</v>
      </c>
      <c r="B220" t="s">
        <v>269</v>
      </c>
      <c r="C220">
        <f>(G220*'Points System'!$B$17)+(H220*'Points System'!$B$4)+(I220*'Points System'!$B$5)+(J220*'Points System'!$B$6)+(K220*'Points System'!$B$7)+(L220*'Points System'!$B$3)+(M220*'Points System'!$B$2)+(N220*'Points System'!$B$11)+(O220*'Points System'!$B$12)+(P220*'Points System'!$B$10)+(Q220*'Points System'!$B$13)+(R220*'Points System'!$B$8)+(S220*'Points System'!$B$9)+(T220*'Points System'!$B$14)+(E220*'Points System'!$B$15)</f>
        <v>202.12999999999994</v>
      </c>
      <c r="D220">
        <f t="shared" si="3"/>
        <v>0.4524859528553199</v>
      </c>
      <c r="E220">
        <v>433.9</v>
      </c>
      <c r="F220">
        <v>446.71</v>
      </c>
      <c r="G220">
        <v>110.71</v>
      </c>
      <c r="H220">
        <v>68.540000000000006</v>
      </c>
      <c r="I220">
        <v>23.84</v>
      </c>
      <c r="J220">
        <v>1.42</v>
      </c>
      <c r="K220">
        <v>16.45</v>
      </c>
      <c r="L220">
        <v>58.79</v>
      </c>
      <c r="M220">
        <v>50.57</v>
      </c>
      <c r="N220">
        <v>1.03</v>
      </c>
      <c r="O220">
        <v>0.85</v>
      </c>
      <c r="P220">
        <v>5.92</v>
      </c>
      <c r="Q220">
        <v>4.4000000000000004</v>
      </c>
      <c r="R220">
        <v>21.7</v>
      </c>
      <c r="S220">
        <v>115.39</v>
      </c>
      <c r="T220">
        <v>186.28</v>
      </c>
      <c r="U220">
        <v>0.255</v>
      </c>
      <c r="V220">
        <v>114.67</v>
      </c>
    </row>
    <row r="221" spans="1:22">
      <c r="A221" t="s">
        <v>236</v>
      </c>
      <c r="B221" t="s">
        <v>267</v>
      </c>
      <c r="C221">
        <f>(G221*'Points System'!$B$17)+(H221*'Points System'!$B$4)+(I221*'Points System'!$B$5)+(J221*'Points System'!$B$6)+(K221*'Points System'!$B$7)+(L221*'Points System'!$B$3)+(M221*'Points System'!$B$2)+(N221*'Points System'!$B$11)+(O221*'Points System'!$B$12)+(P221*'Points System'!$B$10)+(Q221*'Points System'!$B$13)+(R221*'Points System'!$B$8)+(S221*'Points System'!$B$9)+(T221*'Points System'!$B$14)+(E221*'Points System'!$B$15)</f>
        <v>202.01</v>
      </c>
      <c r="D221">
        <f t="shared" si="3"/>
        <v>0.44052162156268398</v>
      </c>
      <c r="E221">
        <v>426.9</v>
      </c>
      <c r="F221">
        <v>458.57</v>
      </c>
      <c r="G221">
        <v>100.65</v>
      </c>
      <c r="H221">
        <v>62.46</v>
      </c>
      <c r="I221">
        <v>18.510000000000002</v>
      </c>
      <c r="J221">
        <v>1.26</v>
      </c>
      <c r="K221">
        <v>18.27</v>
      </c>
      <c r="L221">
        <v>52.97</v>
      </c>
      <c r="M221">
        <v>61.18</v>
      </c>
      <c r="N221">
        <v>13.87</v>
      </c>
      <c r="O221">
        <v>6.2</v>
      </c>
      <c r="P221">
        <v>5.13</v>
      </c>
      <c r="Q221">
        <v>2.33</v>
      </c>
      <c r="R221">
        <v>48.96</v>
      </c>
      <c r="S221">
        <v>145.11000000000001</v>
      </c>
      <c r="T221">
        <v>176.34</v>
      </c>
      <c r="U221">
        <v>0.23400000000000001</v>
      </c>
      <c r="V221">
        <v>121.17</v>
      </c>
    </row>
    <row r="222" spans="1:22">
      <c r="A222" t="s">
        <v>237</v>
      </c>
      <c r="B222" t="s">
        <v>267</v>
      </c>
      <c r="C222">
        <f>(G222*'Points System'!$B$17)+(H222*'Points System'!$B$4)+(I222*'Points System'!$B$5)+(J222*'Points System'!$B$6)+(K222*'Points System'!$B$7)+(L222*'Points System'!$B$3)+(M222*'Points System'!$B$2)+(N222*'Points System'!$B$11)+(O222*'Points System'!$B$12)+(P222*'Points System'!$B$10)+(Q222*'Points System'!$B$13)+(R222*'Points System'!$B$8)+(S222*'Points System'!$B$9)+(T222*'Points System'!$B$14)+(E222*'Points System'!$B$15)</f>
        <v>201.72999999999996</v>
      </c>
      <c r="D222">
        <f t="shared" si="3"/>
        <v>0.49423034519930409</v>
      </c>
      <c r="E222">
        <v>412.75</v>
      </c>
      <c r="F222">
        <v>408.17</v>
      </c>
      <c r="G222">
        <v>108.51</v>
      </c>
      <c r="H222">
        <v>74.94</v>
      </c>
      <c r="I222">
        <v>22.3</v>
      </c>
      <c r="J222">
        <v>3.23</v>
      </c>
      <c r="K222">
        <v>6.55</v>
      </c>
      <c r="L222">
        <v>45.36</v>
      </c>
      <c r="M222">
        <v>46.99</v>
      </c>
      <c r="N222">
        <v>13.73</v>
      </c>
      <c r="O222">
        <v>3.89</v>
      </c>
      <c r="P222">
        <v>2.62</v>
      </c>
      <c r="Q222">
        <v>3.13</v>
      </c>
      <c r="R222">
        <v>21.15</v>
      </c>
      <c r="S222">
        <v>77.040000000000006</v>
      </c>
      <c r="T222">
        <v>155.42999999999998</v>
      </c>
      <c r="U222">
        <v>0.26</v>
      </c>
      <c r="V222">
        <v>109</v>
      </c>
    </row>
    <row r="223" spans="1:22">
      <c r="A223" t="s">
        <v>238</v>
      </c>
      <c r="B223" t="s">
        <v>271</v>
      </c>
      <c r="C223">
        <f>(G223*'Points System'!$B$17)+(H223*'Points System'!$B$4)+(I223*'Points System'!$B$5)+(J223*'Points System'!$B$6)+(K223*'Points System'!$B$7)+(L223*'Points System'!$B$3)+(M223*'Points System'!$B$2)+(N223*'Points System'!$B$11)+(O223*'Points System'!$B$12)+(P223*'Points System'!$B$10)+(Q223*'Points System'!$B$13)+(R223*'Points System'!$B$8)+(S223*'Points System'!$B$9)+(T223*'Points System'!$B$14)+(E223*'Points System'!$B$15)</f>
        <v>201.45</v>
      </c>
      <c r="D223">
        <f t="shared" si="3"/>
        <v>0.47352090825752763</v>
      </c>
      <c r="E223">
        <v>362.7</v>
      </c>
      <c r="F223">
        <v>425.43</v>
      </c>
      <c r="G223">
        <v>92.24</v>
      </c>
      <c r="H223">
        <v>57.47</v>
      </c>
      <c r="I223">
        <v>18.329999999999998</v>
      </c>
      <c r="J223">
        <v>1.95</v>
      </c>
      <c r="K223">
        <v>12.54</v>
      </c>
      <c r="L223">
        <v>52.39</v>
      </c>
      <c r="M223">
        <v>48.12</v>
      </c>
      <c r="N223">
        <v>4.76</v>
      </c>
      <c r="O223">
        <v>1.79</v>
      </c>
      <c r="P223">
        <v>6.83</v>
      </c>
      <c r="Q223">
        <v>2.23</v>
      </c>
      <c r="R223">
        <v>29.59</v>
      </c>
      <c r="S223">
        <v>81.760000000000005</v>
      </c>
      <c r="T223">
        <v>150.13999999999999</v>
      </c>
      <c r="U223">
        <v>0.254</v>
      </c>
      <c r="V223">
        <v>100.83</v>
      </c>
    </row>
    <row r="224" spans="1:22">
      <c r="A224" t="s">
        <v>239</v>
      </c>
      <c r="B224" t="s">
        <v>270</v>
      </c>
      <c r="C224">
        <f>(G224*'Points System'!$B$17)+(H224*'Points System'!$B$4)+(I224*'Points System'!$B$5)+(J224*'Points System'!$B$6)+(K224*'Points System'!$B$7)+(L224*'Points System'!$B$3)+(M224*'Points System'!$B$2)+(N224*'Points System'!$B$11)+(O224*'Points System'!$B$12)+(P224*'Points System'!$B$10)+(Q224*'Points System'!$B$13)+(R224*'Points System'!$B$8)+(S224*'Points System'!$B$9)+(T224*'Points System'!$B$14)+(E224*'Points System'!$B$15)</f>
        <v>199.86</v>
      </c>
      <c r="D224">
        <f t="shared" si="3"/>
        <v>0.40787755102040818</v>
      </c>
      <c r="E224">
        <v>474.5</v>
      </c>
      <c r="F224">
        <v>490</v>
      </c>
      <c r="G224">
        <v>117.85</v>
      </c>
      <c r="H224">
        <v>90.47</v>
      </c>
      <c r="I224">
        <v>16.09</v>
      </c>
      <c r="J224">
        <v>4.38</v>
      </c>
      <c r="K224">
        <v>8.17</v>
      </c>
      <c r="L224">
        <v>45.14</v>
      </c>
      <c r="M224">
        <v>48.88</v>
      </c>
      <c r="N224">
        <v>6.5</v>
      </c>
      <c r="O224">
        <v>1.48</v>
      </c>
      <c r="P224">
        <v>2.5499999999999998</v>
      </c>
      <c r="Q224">
        <v>3.43</v>
      </c>
      <c r="R224">
        <v>27.3</v>
      </c>
      <c r="S224">
        <v>94.95</v>
      </c>
      <c r="T224">
        <v>168.47000000000003</v>
      </c>
      <c r="U224">
        <v>0.249</v>
      </c>
      <c r="V224">
        <v>135.83000000000001</v>
      </c>
    </row>
    <row r="225" spans="1:22">
      <c r="A225" t="s">
        <v>240</v>
      </c>
      <c r="B225" t="s">
        <v>267</v>
      </c>
      <c r="C225">
        <f>(G225*'Points System'!$B$17)+(H225*'Points System'!$B$4)+(I225*'Points System'!$B$5)+(J225*'Points System'!$B$6)+(K225*'Points System'!$B$7)+(L225*'Points System'!$B$3)+(M225*'Points System'!$B$2)+(N225*'Points System'!$B$11)+(O225*'Points System'!$B$12)+(P225*'Points System'!$B$10)+(Q225*'Points System'!$B$13)+(R225*'Points System'!$B$8)+(S225*'Points System'!$B$9)+(T225*'Points System'!$B$14)+(E225*'Points System'!$B$15)</f>
        <v>198.69000000000005</v>
      </c>
      <c r="D225">
        <f t="shared" si="3"/>
        <v>0.47571048914214581</v>
      </c>
      <c r="E225">
        <v>427.13</v>
      </c>
      <c r="F225">
        <v>417.67</v>
      </c>
      <c r="G225">
        <v>107.88</v>
      </c>
      <c r="H225">
        <v>66.87</v>
      </c>
      <c r="I225">
        <v>20.5</v>
      </c>
      <c r="J225">
        <v>2.75</v>
      </c>
      <c r="K225">
        <v>17.100000000000001</v>
      </c>
      <c r="L225">
        <v>60.83</v>
      </c>
      <c r="M225">
        <v>49.86</v>
      </c>
      <c r="N225">
        <v>1.98</v>
      </c>
      <c r="O225">
        <v>1.58</v>
      </c>
      <c r="P225">
        <v>4.1399999999999997</v>
      </c>
      <c r="Q225">
        <v>2.8</v>
      </c>
      <c r="R225">
        <v>26.38</v>
      </c>
      <c r="S225">
        <v>123.3</v>
      </c>
      <c r="T225">
        <v>184.52</v>
      </c>
      <c r="U225">
        <v>0.249</v>
      </c>
      <c r="V225">
        <v>112.6</v>
      </c>
    </row>
    <row r="226" spans="1:22">
      <c r="A226" t="s">
        <v>241</v>
      </c>
      <c r="B226" t="s">
        <v>8</v>
      </c>
      <c r="C226">
        <f>(G226*'Points System'!$B$17)+(H226*'Points System'!$B$4)+(I226*'Points System'!$B$5)+(J226*'Points System'!$B$6)+(K226*'Points System'!$B$7)+(L226*'Points System'!$B$3)+(M226*'Points System'!$B$2)+(N226*'Points System'!$B$11)+(O226*'Points System'!$B$12)+(P226*'Points System'!$B$10)+(Q226*'Points System'!$B$13)+(R226*'Points System'!$B$8)+(S226*'Points System'!$B$9)+(T226*'Points System'!$B$14)+(E226*'Points System'!$B$15)</f>
        <v>198.61999999999998</v>
      </c>
      <c r="D226">
        <f t="shared" si="3"/>
        <v>0.42960655808621545</v>
      </c>
      <c r="E226">
        <v>442.56</v>
      </c>
      <c r="F226">
        <v>462.33</v>
      </c>
      <c r="G226">
        <v>113.83</v>
      </c>
      <c r="H226">
        <v>76.06</v>
      </c>
      <c r="I226">
        <v>21.48</v>
      </c>
      <c r="J226">
        <v>4.3899999999999997</v>
      </c>
      <c r="K226">
        <v>11.01</v>
      </c>
      <c r="L226">
        <v>50.21</v>
      </c>
      <c r="M226">
        <v>51</v>
      </c>
      <c r="N226">
        <v>3.58</v>
      </c>
      <c r="O226">
        <v>1.94</v>
      </c>
      <c r="P226">
        <v>2.82</v>
      </c>
      <c r="Q226">
        <v>2.9</v>
      </c>
      <c r="R226">
        <v>41.38</v>
      </c>
      <c r="S226">
        <v>121.84</v>
      </c>
      <c r="T226">
        <v>176.23</v>
      </c>
      <c r="U226">
        <v>0.25600000000000001</v>
      </c>
      <c r="V226">
        <v>119.2</v>
      </c>
    </row>
    <row r="227" spans="1:22">
      <c r="A227" t="s">
        <v>242</v>
      </c>
      <c r="B227" t="s">
        <v>267</v>
      </c>
      <c r="C227">
        <f>(G227*'Points System'!$B$17)+(H227*'Points System'!$B$4)+(I227*'Points System'!$B$5)+(J227*'Points System'!$B$6)+(K227*'Points System'!$B$7)+(L227*'Points System'!$B$3)+(M227*'Points System'!$B$2)+(N227*'Points System'!$B$11)+(O227*'Points System'!$B$12)+(P227*'Points System'!$B$10)+(Q227*'Points System'!$B$13)+(R227*'Points System'!$B$8)+(S227*'Points System'!$B$9)+(T227*'Points System'!$B$14)+(E227*'Points System'!$B$15)</f>
        <v>198.54000000000002</v>
      </c>
      <c r="D227">
        <f t="shared" si="3"/>
        <v>0.50759318913943863</v>
      </c>
      <c r="E227">
        <v>397.5</v>
      </c>
      <c r="F227">
        <v>391.14</v>
      </c>
      <c r="G227">
        <v>103.72</v>
      </c>
      <c r="H227">
        <v>76.69</v>
      </c>
      <c r="I227">
        <v>16.96</v>
      </c>
      <c r="J227">
        <v>2.2000000000000002</v>
      </c>
      <c r="K227">
        <v>9.43</v>
      </c>
      <c r="L227">
        <v>45.29</v>
      </c>
      <c r="M227">
        <v>48.48</v>
      </c>
      <c r="N227">
        <v>9.41</v>
      </c>
      <c r="O227">
        <v>5.22</v>
      </c>
      <c r="P227">
        <v>2.88</v>
      </c>
      <c r="Q227">
        <v>2.23</v>
      </c>
      <c r="R227">
        <v>22.7</v>
      </c>
      <c r="S227">
        <v>77.05</v>
      </c>
      <c r="T227">
        <v>154.93</v>
      </c>
      <c r="U227">
        <v>0.26300000000000001</v>
      </c>
      <c r="V227">
        <v>107.67</v>
      </c>
    </row>
    <row r="228" spans="1:22">
      <c r="A228" t="s">
        <v>243</v>
      </c>
      <c r="B228" t="s">
        <v>267</v>
      </c>
      <c r="C228">
        <f>(G228*'Points System'!$B$17)+(H228*'Points System'!$B$4)+(I228*'Points System'!$B$5)+(J228*'Points System'!$B$6)+(K228*'Points System'!$B$7)+(L228*'Points System'!$B$3)+(M228*'Points System'!$B$2)+(N228*'Points System'!$B$11)+(O228*'Points System'!$B$12)+(P228*'Points System'!$B$10)+(Q228*'Points System'!$B$13)+(R228*'Points System'!$B$8)+(S228*'Points System'!$B$9)+(T228*'Points System'!$B$14)+(E228*'Points System'!$B$15)</f>
        <v>198.23000000000002</v>
      </c>
      <c r="D228">
        <f t="shared" si="3"/>
        <v>0.45660386050582769</v>
      </c>
      <c r="E228">
        <v>429.3</v>
      </c>
      <c r="F228">
        <v>434.14</v>
      </c>
      <c r="G228">
        <v>114.92</v>
      </c>
      <c r="H228">
        <v>88.59</v>
      </c>
      <c r="I228">
        <v>19.86</v>
      </c>
      <c r="J228">
        <v>2.57</v>
      </c>
      <c r="K228">
        <v>3.96</v>
      </c>
      <c r="L228">
        <v>35.53</v>
      </c>
      <c r="M228">
        <v>49.86</v>
      </c>
      <c r="N228">
        <v>11.61</v>
      </c>
      <c r="O228">
        <v>4.3099999999999996</v>
      </c>
      <c r="P228">
        <v>1.5</v>
      </c>
      <c r="Q228">
        <v>3.6</v>
      </c>
      <c r="R228">
        <v>29.26</v>
      </c>
      <c r="S228">
        <v>75.58</v>
      </c>
      <c r="T228">
        <v>151.86000000000001</v>
      </c>
      <c r="U228">
        <v>0.26600000000000001</v>
      </c>
      <c r="V228">
        <v>112.83</v>
      </c>
    </row>
    <row r="229" spans="1:22">
      <c r="A229" t="s">
        <v>244</v>
      </c>
      <c r="B229" t="s">
        <v>7</v>
      </c>
      <c r="C229">
        <f>(G229*'Points System'!$B$17)+(H229*'Points System'!$B$4)+(I229*'Points System'!$B$5)+(J229*'Points System'!$B$6)+(K229*'Points System'!$B$7)+(L229*'Points System'!$B$3)+(M229*'Points System'!$B$2)+(N229*'Points System'!$B$11)+(O229*'Points System'!$B$12)+(P229*'Points System'!$B$10)+(Q229*'Points System'!$B$13)+(R229*'Points System'!$B$8)+(S229*'Points System'!$B$9)+(T229*'Points System'!$B$14)+(E229*'Points System'!$B$15)</f>
        <v>197.02999999999994</v>
      </c>
      <c r="D229">
        <f t="shared" si="3"/>
        <v>0.38807587008331518</v>
      </c>
      <c r="E229">
        <v>469.4</v>
      </c>
      <c r="F229">
        <v>507.71</v>
      </c>
      <c r="G229">
        <v>112.46</v>
      </c>
      <c r="H229">
        <v>82.33</v>
      </c>
      <c r="I229">
        <v>20.3</v>
      </c>
      <c r="J229">
        <v>4.45</v>
      </c>
      <c r="K229">
        <v>5.29</v>
      </c>
      <c r="L229">
        <v>44.05</v>
      </c>
      <c r="M229">
        <v>48.52</v>
      </c>
      <c r="N229">
        <v>13</v>
      </c>
      <c r="O229">
        <v>7.36</v>
      </c>
      <c r="P229">
        <v>2.88</v>
      </c>
      <c r="Q229">
        <v>2.73</v>
      </c>
      <c r="R229">
        <v>47.03</v>
      </c>
      <c r="S229">
        <v>105.65</v>
      </c>
      <c r="T229">
        <v>157.44</v>
      </c>
      <c r="U229">
        <v>0.23899999999999999</v>
      </c>
      <c r="V229">
        <v>136.66999999999999</v>
      </c>
    </row>
    <row r="230" spans="1:22">
      <c r="A230" t="s">
        <v>245</v>
      </c>
      <c r="B230" t="s">
        <v>269</v>
      </c>
      <c r="C230">
        <f>(G230*'Points System'!$B$17)+(H230*'Points System'!$B$4)+(I230*'Points System'!$B$5)+(J230*'Points System'!$B$6)+(K230*'Points System'!$B$7)+(L230*'Points System'!$B$3)+(M230*'Points System'!$B$2)+(N230*'Points System'!$B$11)+(O230*'Points System'!$B$12)+(P230*'Points System'!$B$10)+(Q230*'Points System'!$B$13)+(R230*'Points System'!$B$8)+(S230*'Points System'!$B$9)+(T230*'Points System'!$B$14)+(E230*'Points System'!$B$15)</f>
        <v>196.2</v>
      </c>
      <c r="D230">
        <f t="shared" si="3"/>
        <v>0.46430177248739851</v>
      </c>
      <c r="E230">
        <v>402.4</v>
      </c>
      <c r="F230">
        <v>422.57</v>
      </c>
      <c r="G230">
        <v>112.15</v>
      </c>
      <c r="H230">
        <v>86.33</v>
      </c>
      <c r="I230">
        <v>17.45</v>
      </c>
      <c r="J230">
        <v>3.4</v>
      </c>
      <c r="K230">
        <v>6.39</v>
      </c>
      <c r="L230">
        <v>41.62</v>
      </c>
      <c r="M230">
        <v>46.73</v>
      </c>
      <c r="N230">
        <v>1.4</v>
      </c>
      <c r="O230">
        <v>1.01</v>
      </c>
      <c r="P230">
        <v>6.9</v>
      </c>
      <c r="Q230">
        <v>2.0699999999999998</v>
      </c>
      <c r="R230">
        <v>38.17</v>
      </c>
      <c r="S230">
        <v>87.7</v>
      </c>
      <c r="T230">
        <v>156.98999999999998</v>
      </c>
      <c r="U230">
        <v>0.27700000000000002</v>
      </c>
      <c r="V230">
        <v>112.5</v>
      </c>
    </row>
    <row r="231" spans="1:22">
      <c r="A231" t="s">
        <v>246</v>
      </c>
      <c r="B231" t="s">
        <v>8</v>
      </c>
      <c r="C231">
        <f>(G231*'Points System'!$B$17)+(H231*'Points System'!$B$4)+(I231*'Points System'!$B$5)+(J231*'Points System'!$B$6)+(K231*'Points System'!$B$7)+(L231*'Points System'!$B$3)+(M231*'Points System'!$B$2)+(N231*'Points System'!$B$11)+(O231*'Points System'!$B$12)+(P231*'Points System'!$B$10)+(Q231*'Points System'!$B$13)+(R231*'Points System'!$B$8)+(S231*'Points System'!$B$9)+(T231*'Points System'!$B$14)+(E231*'Points System'!$B$15)</f>
        <v>196</v>
      </c>
      <c r="D231">
        <f t="shared" si="3"/>
        <v>0.45027452962392883</v>
      </c>
      <c r="E231">
        <v>411.89</v>
      </c>
      <c r="F231">
        <v>435.29</v>
      </c>
      <c r="G231">
        <v>105.2</v>
      </c>
      <c r="H231">
        <v>69.989999999999995</v>
      </c>
      <c r="I231">
        <v>21.99</v>
      </c>
      <c r="J231">
        <v>0.91</v>
      </c>
      <c r="K231">
        <v>11.74</v>
      </c>
      <c r="L231">
        <v>52.98</v>
      </c>
      <c r="M231">
        <v>47.91</v>
      </c>
      <c r="N231">
        <v>1.1000000000000001</v>
      </c>
      <c r="O231">
        <v>1.63</v>
      </c>
      <c r="P231">
        <v>7</v>
      </c>
      <c r="Q231">
        <v>2.5</v>
      </c>
      <c r="R231">
        <v>34.19</v>
      </c>
      <c r="S231">
        <v>102.21</v>
      </c>
      <c r="T231">
        <v>163.66</v>
      </c>
      <c r="U231">
        <v>0.254</v>
      </c>
      <c r="V231">
        <v>115.67</v>
      </c>
    </row>
    <row r="232" spans="1:22">
      <c r="A232" t="s">
        <v>247</v>
      </c>
      <c r="B232" t="s">
        <v>8</v>
      </c>
      <c r="C232">
        <f>(G232*'Points System'!$B$17)+(H232*'Points System'!$B$4)+(I232*'Points System'!$B$5)+(J232*'Points System'!$B$6)+(K232*'Points System'!$B$7)+(L232*'Points System'!$B$3)+(M232*'Points System'!$B$2)+(N232*'Points System'!$B$11)+(O232*'Points System'!$B$12)+(P232*'Points System'!$B$10)+(Q232*'Points System'!$B$13)+(R232*'Points System'!$B$8)+(S232*'Points System'!$B$9)+(T232*'Points System'!$B$14)+(E232*'Points System'!$B$15)</f>
        <v>195.37000000000003</v>
      </c>
      <c r="D232">
        <f t="shared" si="3"/>
        <v>0.5076391415060022</v>
      </c>
      <c r="E232">
        <v>375.56</v>
      </c>
      <c r="F232">
        <v>384.86</v>
      </c>
      <c r="G232">
        <v>100.33</v>
      </c>
      <c r="H232">
        <v>63.93</v>
      </c>
      <c r="I232">
        <v>20.28</v>
      </c>
      <c r="J232">
        <v>1.29</v>
      </c>
      <c r="K232">
        <v>13</v>
      </c>
      <c r="L232">
        <v>46.11</v>
      </c>
      <c r="M232">
        <v>41.31</v>
      </c>
      <c r="N232">
        <v>3.4</v>
      </c>
      <c r="O232">
        <v>1.84</v>
      </c>
      <c r="P232">
        <v>2.72</v>
      </c>
      <c r="Q232">
        <v>2.5</v>
      </c>
      <c r="R232">
        <v>15.93</v>
      </c>
      <c r="S232">
        <v>69.900000000000006</v>
      </c>
      <c r="T232">
        <v>160.36000000000001</v>
      </c>
      <c r="U232">
        <v>0.26600000000000001</v>
      </c>
      <c r="V232">
        <v>94.33</v>
      </c>
    </row>
    <row r="233" spans="1:22">
      <c r="A233" t="s">
        <v>248</v>
      </c>
      <c r="B233" t="s">
        <v>6</v>
      </c>
      <c r="C233">
        <f>(G233*'Points System'!$B$17)+(H233*'Points System'!$B$4)+(I233*'Points System'!$B$5)+(J233*'Points System'!$B$6)+(K233*'Points System'!$B$7)+(L233*'Points System'!$B$3)+(M233*'Points System'!$B$2)+(N233*'Points System'!$B$11)+(O233*'Points System'!$B$12)+(P233*'Points System'!$B$10)+(Q233*'Points System'!$B$13)+(R233*'Points System'!$B$8)+(S233*'Points System'!$B$9)+(T233*'Points System'!$B$14)+(E233*'Points System'!$B$15)</f>
        <v>194.59999999999994</v>
      </c>
      <c r="D233">
        <f t="shared" si="3"/>
        <v>0.45064029826552104</v>
      </c>
      <c r="E233">
        <v>388.67</v>
      </c>
      <c r="F233">
        <v>431.83</v>
      </c>
      <c r="G233">
        <v>89.39</v>
      </c>
      <c r="H233">
        <v>51.09</v>
      </c>
      <c r="I233">
        <v>19.43</v>
      </c>
      <c r="J233">
        <v>1.1000000000000001</v>
      </c>
      <c r="K233">
        <v>17.13</v>
      </c>
      <c r="L233">
        <v>53.94</v>
      </c>
      <c r="M233">
        <v>48.38</v>
      </c>
      <c r="N233">
        <v>2.64</v>
      </c>
      <c r="O233">
        <v>2.1</v>
      </c>
      <c r="P233">
        <v>3.56</v>
      </c>
      <c r="Q233">
        <v>2.4</v>
      </c>
      <c r="R233">
        <v>58.01</v>
      </c>
      <c r="S233">
        <v>128.04</v>
      </c>
      <c r="T233">
        <v>161.76999999999998</v>
      </c>
      <c r="U233">
        <v>0.22900000000000001</v>
      </c>
      <c r="V233">
        <v>116.8</v>
      </c>
    </row>
    <row r="234" spans="1:22">
      <c r="A234" t="s">
        <v>249</v>
      </c>
      <c r="B234" t="s">
        <v>270</v>
      </c>
      <c r="C234">
        <f>(G234*'Points System'!$B$17)+(H234*'Points System'!$B$4)+(I234*'Points System'!$B$5)+(J234*'Points System'!$B$6)+(K234*'Points System'!$B$7)+(L234*'Points System'!$B$3)+(M234*'Points System'!$B$2)+(N234*'Points System'!$B$11)+(O234*'Points System'!$B$12)+(P234*'Points System'!$B$10)+(Q234*'Points System'!$B$13)+(R234*'Points System'!$B$8)+(S234*'Points System'!$B$9)+(T234*'Points System'!$B$14)+(E234*'Points System'!$B$15)</f>
        <v>193.83999999999997</v>
      </c>
      <c r="D234">
        <f t="shared" si="3"/>
        <v>0.40808421052631572</v>
      </c>
      <c r="E234">
        <v>429</v>
      </c>
      <c r="F234">
        <v>475</v>
      </c>
      <c r="G234">
        <v>109.3</v>
      </c>
      <c r="H234">
        <v>76.680000000000007</v>
      </c>
      <c r="I234">
        <v>23.04</v>
      </c>
      <c r="J234">
        <v>1.21</v>
      </c>
      <c r="K234">
        <v>7.64</v>
      </c>
      <c r="L234">
        <v>43.12</v>
      </c>
      <c r="M234">
        <v>41.99</v>
      </c>
      <c r="N234">
        <v>3.45</v>
      </c>
      <c r="O234">
        <v>1.92</v>
      </c>
      <c r="P234">
        <v>3.23</v>
      </c>
      <c r="Q234">
        <v>3.3</v>
      </c>
      <c r="R234">
        <v>30.06</v>
      </c>
      <c r="S234">
        <v>79.81</v>
      </c>
      <c r="T234">
        <v>156.94999999999999</v>
      </c>
      <c r="U234">
        <v>0.254</v>
      </c>
      <c r="V234">
        <v>130.5</v>
      </c>
    </row>
    <row r="235" spans="1:22">
      <c r="A235" t="s">
        <v>250</v>
      </c>
      <c r="B235" t="s">
        <v>8</v>
      </c>
      <c r="C235">
        <f>(G235*'Points System'!$B$17)+(H235*'Points System'!$B$4)+(I235*'Points System'!$B$5)+(J235*'Points System'!$B$6)+(K235*'Points System'!$B$7)+(L235*'Points System'!$B$3)+(M235*'Points System'!$B$2)+(N235*'Points System'!$B$11)+(O235*'Points System'!$B$12)+(P235*'Points System'!$B$10)+(Q235*'Points System'!$B$13)+(R235*'Points System'!$B$8)+(S235*'Points System'!$B$9)+(T235*'Points System'!$B$14)+(E235*'Points System'!$B$15)</f>
        <v>193.35000000000002</v>
      </c>
      <c r="D235">
        <f t="shared" si="3"/>
        <v>0.51737978646544125</v>
      </c>
      <c r="E235">
        <v>364</v>
      </c>
      <c r="F235">
        <v>373.71</v>
      </c>
      <c r="G235">
        <v>94.08</v>
      </c>
      <c r="H235">
        <v>67.7</v>
      </c>
      <c r="I235">
        <v>17.27</v>
      </c>
      <c r="J235">
        <v>2.56</v>
      </c>
      <c r="K235">
        <v>9.4</v>
      </c>
      <c r="L235">
        <v>43.97</v>
      </c>
      <c r="M235">
        <v>40.409999999999997</v>
      </c>
      <c r="N235">
        <v>2.4900000000000002</v>
      </c>
      <c r="O235">
        <v>1.38</v>
      </c>
      <c r="P235">
        <v>4.5199999999999996</v>
      </c>
      <c r="Q235">
        <v>2.27</v>
      </c>
      <c r="R235">
        <v>25.34</v>
      </c>
      <c r="S235">
        <v>65</v>
      </c>
      <c r="T235">
        <v>147.52000000000001</v>
      </c>
      <c r="U235">
        <v>0.25700000000000001</v>
      </c>
      <c r="V235">
        <v>94.83</v>
      </c>
    </row>
    <row r="236" spans="1:22">
      <c r="A236" t="s">
        <v>251</v>
      </c>
      <c r="B236" t="s">
        <v>271</v>
      </c>
      <c r="C236">
        <f>(G236*'Points System'!$B$17)+(H236*'Points System'!$B$4)+(I236*'Points System'!$B$5)+(J236*'Points System'!$B$6)+(K236*'Points System'!$B$7)+(L236*'Points System'!$B$3)+(M236*'Points System'!$B$2)+(N236*'Points System'!$B$11)+(O236*'Points System'!$B$12)+(P236*'Points System'!$B$10)+(Q236*'Points System'!$B$13)+(R236*'Points System'!$B$8)+(S236*'Points System'!$B$9)+(T236*'Points System'!$B$14)+(E236*'Points System'!$B$15)</f>
        <v>193.18</v>
      </c>
      <c r="D236">
        <f t="shared" si="3"/>
        <v>0.43734576984899598</v>
      </c>
      <c r="E236">
        <v>387.9</v>
      </c>
      <c r="F236">
        <v>441.71</v>
      </c>
      <c r="G236">
        <v>106.18</v>
      </c>
      <c r="H236">
        <v>76.81</v>
      </c>
      <c r="I236">
        <v>20.440000000000001</v>
      </c>
      <c r="J236">
        <v>4.08</v>
      </c>
      <c r="K236">
        <v>3.82</v>
      </c>
      <c r="L236">
        <v>37.729999999999997</v>
      </c>
      <c r="M236">
        <v>49.84</v>
      </c>
      <c r="N236">
        <v>8.06</v>
      </c>
      <c r="O236">
        <v>1.59</v>
      </c>
      <c r="P236">
        <v>2.72</v>
      </c>
      <c r="Q236">
        <v>2.97</v>
      </c>
      <c r="R236">
        <v>33.18</v>
      </c>
      <c r="S236">
        <v>79.25</v>
      </c>
      <c r="T236">
        <v>145.21</v>
      </c>
      <c r="U236">
        <v>0.28599999999999998</v>
      </c>
      <c r="V236">
        <v>112.67</v>
      </c>
    </row>
    <row r="237" spans="1:22">
      <c r="A237" t="s">
        <v>252</v>
      </c>
      <c r="B237" t="s">
        <v>7</v>
      </c>
      <c r="C237">
        <f>(G237*'Points System'!$B$17)+(H237*'Points System'!$B$4)+(I237*'Points System'!$B$5)+(J237*'Points System'!$B$6)+(K237*'Points System'!$B$7)+(L237*'Points System'!$B$3)+(M237*'Points System'!$B$2)+(N237*'Points System'!$B$11)+(O237*'Points System'!$B$12)+(P237*'Points System'!$B$10)+(Q237*'Points System'!$B$13)+(R237*'Points System'!$B$8)+(S237*'Points System'!$B$9)+(T237*'Points System'!$B$14)+(E237*'Points System'!$B$15)</f>
        <v>192.24</v>
      </c>
      <c r="D237">
        <f t="shared" si="3"/>
        <v>0.46355284415615738</v>
      </c>
      <c r="E237">
        <v>353.5</v>
      </c>
      <c r="F237">
        <v>414.71</v>
      </c>
      <c r="G237">
        <v>87.38</v>
      </c>
      <c r="H237">
        <v>55.3</v>
      </c>
      <c r="I237">
        <v>18.940000000000001</v>
      </c>
      <c r="J237">
        <v>2.5299999999999998</v>
      </c>
      <c r="K237">
        <v>7.94</v>
      </c>
      <c r="L237">
        <v>43.03</v>
      </c>
      <c r="M237">
        <v>41.69</v>
      </c>
      <c r="N237">
        <v>4.92</v>
      </c>
      <c r="O237">
        <v>1.26</v>
      </c>
      <c r="P237">
        <v>6.92</v>
      </c>
      <c r="Q237">
        <v>4.7300000000000004</v>
      </c>
      <c r="R237">
        <v>31.19</v>
      </c>
      <c r="S237">
        <v>59.86</v>
      </c>
      <c r="T237">
        <v>132.53</v>
      </c>
      <c r="U237">
        <v>0.245</v>
      </c>
      <c r="V237">
        <v>102.67</v>
      </c>
    </row>
  </sheetData>
  <autoFilter ref="A1:V1">
    <sortState ref="A2:V237">
      <sortCondition descending="1" ref="C1:C237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4" sqref="B14"/>
    </sheetView>
  </sheetViews>
  <sheetFormatPr baseColWidth="10" defaultRowHeight="15" x14ac:dyDescent="0"/>
  <cols>
    <col min="1" max="1" width="16.33203125" bestFit="1" customWidth="1"/>
    <col min="2" max="2" width="6.5" bestFit="1" customWidth="1"/>
  </cols>
  <sheetData>
    <row r="1" spans="1:2">
      <c r="A1" s="1" t="s">
        <v>253</v>
      </c>
      <c r="B1" s="1" t="s">
        <v>254</v>
      </c>
    </row>
    <row r="2" spans="1:2">
      <c r="A2" t="s">
        <v>255</v>
      </c>
      <c r="B2">
        <v>1</v>
      </c>
    </row>
    <row r="3" spans="1:2">
      <c r="A3" t="s">
        <v>10</v>
      </c>
      <c r="B3">
        <v>1</v>
      </c>
    </row>
    <row r="4" spans="1:2">
      <c r="A4" t="s">
        <v>6</v>
      </c>
      <c r="B4">
        <v>1</v>
      </c>
    </row>
    <row r="5" spans="1:2">
      <c r="A5" t="s">
        <v>7</v>
      </c>
      <c r="B5">
        <v>2</v>
      </c>
    </row>
    <row r="6" spans="1:2">
      <c r="A6" t="s">
        <v>8</v>
      </c>
      <c r="B6">
        <v>3</v>
      </c>
    </row>
    <row r="7" spans="1:2">
      <c r="A7" t="s">
        <v>9</v>
      </c>
      <c r="B7">
        <v>4</v>
      </c>
    </row>
    <row r="8" spans="1:2">
      <c r="A8" t="s">
        <v>257</v>
      </c>
      <c r="B8">
        <v>1</v>
      </c>
    </row>
    <row r="9" spans="1:2">
      <c r="A9" t="s">
        <v>256</v>
      </c>
      <c r="B9">
        <v>-1</v>
      </c>
    </row>
    <row r="10" spans="1:2">
      <c r="A10" t="s">
        <v>258</v>
      </c>
      <c r="B10">
        <v>0</v>
      </c>
    </row>
    <row r="11" spans="1:2">
      <c r="A11" t="s">
        <v>259</v>
      </c>
      <c r="B11">
        <v>1</v>
      </c>
    </row>
    <row r="12" spans="1:2">
      <c r="A12" t="s">
        <v>260</v>
      </c>
      <c r="B12">
        <v>-1</v>
      </c>
    </row>
    <row r="13" spans="1:2">
      <c r="A13" t="s">
        <v>261</v>
      </c>
      <c r="B13">
        <v>0</v>
      </c>
    </row>
    <row r="14" spans="1:2">
      <c r="A14" t="s">
        <v>262</v>
      </c>
      <c r="B14">
        <v>0</v>
      </c>
    </row>
    <row r="15" spans="1:2">
      <c r="A15" t="s">
        <v>263</v>
      </c>
      <c r="B15">
        <v>0</v>
      </c>
    </row>
    <row r="16" spans="1:2">
      <c r="A16" t="s">
        <v>264</v>
      </c>
      <c r="B16">
        <v>0</v>
      </c>
    </row>
    <row r="17" spans="1:2">
      <c r="A17" t="s">
        <v>265</v>
      </c>
      <c r="B17"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malamoney</vt:lpstr>
      <vt:lpstr>Points System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malamoney</dc:creator>
  <cp:lastModifiedBy>malamoney</cp:lastModifiedBy>
  <dcterms:created xsi:type="dcterms:W3CDTF">2016-03-03T06:08:01Z</dcterms:created>
  <dcterms:modified xsi:type="dcterms:W3CDTF">2016-03-05T14:05:14Z</dcterms:modified>
</cp:coreProperties>
</file>