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240" yWindow="240" windowWidth="25360" windowHeight="17240" tabRatio="500"/>
  </bookViews>
  <sheets>
    <sheet name="2015 PPPA" sheetId="1" r:id="rId1"/>
  </sheets>
  <definedNames>
    <definedName name="_xlnm._FilterDatabase" localSheetId="0" hidden="1">'2015 PPPA'!$A$1:$AB$1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</calcChain>
</file>

<file path=xl/sharedStrings.xml><?xml version="1.0" encoding="utf-8"?>
<sst xmlns="http://schemas.openxmlformats.org/spreadsheetml/2006/main" count="228" uniqueCount="135">
  <si>
    <t>Name</t>
  </si>
  <si>
    <t>POS</t>
  </si>
  <si>
    <t>G</t>
  </si>
  <si>
    <t>PA</t>
  </si>
  <si>
    <t>AB</t>
  </si>
  <si>
    <t>R</t>
  </si>
  <si>
    <t>H</t>
  </si>
  <si>
    <t>1B</t>
  </si>
  <si>
    <t>2B</t>
  </si>
  <si>
    <t>3B</t>
  </si>
  <si>
    <t>HR</t>
  </si>
  <si>
    <t>TB</t>
  </si>
  <si>
    <t>RBI</t>
  </si>
  <si>
    <t>BB</t>
  </si>
  <si>
    <t>IB</t>
  </si>
  <si>
    <t>KO</t>
  </si>
  <si>
    <t>SB</t>
  </si>
  <si>
    <t>CS</t>
  </si>
  <si>
    <t>SF</t>
  </si>
  <si>
    <t>SH</t>
  </si>
  <si>
    <t>HP</t>
  </si>
  <si>
    <t>GIDP</t>
  </si>
  <si>
    <t>BA</t>
  </si>
  <si>
    <t>OBP</t>
  </si>
  <si>
    <t>SLG</t>
  </si>
  <si>
    <t>FPTS</t>
  </si>
  <si>
    <t>PPPA</t>
  </si>
  <si>
    <t>ADP15</t>
  </si>
  <si>
    <t>Bryce Harper</t>
  </si>
  <si>
    <t>LF</t>
  </si>
  <si>
    <t>Jose Bautista</t>
  </si>
  <si>
    <t>RF</t>
  </si>
  <si>
    <t>Edwin Encarnacion</t>
  </si>
  <si>
    <t>Josh Donaldson</t>
  </si>
  <si>
    <t>Nolan Arenado</t>
  </si>
  <si>
    <t>Paul Goldschmidt</t>
  </si>
  <si>
    <t>David Ortiz</t>
  </si>
  <si>
    <t>DH</t>
  </si>
  <si>
    <t>A.J. Pollock</t>
  </si>
  <si>
    <t>CF</t>
  </si>
  <si>
    <t>Anthony Rizzo</t>
  </si>
  <si>
    <t>Mark Teixeira</t>
  </si>
  <si>
    <t>Michael Brantley</t>
  </si>
  <si>
    <t>Miguel Cabrera</t>
  </si>
  <si>
    <t>Giancarlo Stanton</t>
  </si>
  <si>
    <t>Buster Posey</t>
  </si>
  <si>
    <t>C</t>
  </si>
  <si>
    <t>Mike Trout</t>
  </si>
  <si>
    <t>Joey Votto</t>
  </si>
  <si>
    <t>Albert Pujols</t>
  </si>
  <si>
    <t>Ryan Braun</t>
  </si>
  <si>
    <t>Lorenzo Cain</t>
  </si>
  <si>
    <t>Carlos Correa</t>
  </si>
  <si>
    <t>SS</t>
  </si>
  <si>
    <t>Manny Machado</t>
  </si>
  <si>
    <t>Danny Valencia</t>
  </si>
  <si>
    <t>Devon Travis</t>
  </si>
  <si>
    <t>Mookie Betts</t>
  </si>
  <si>
    <t>Maikel Franco</t>
  </si>
  <si>
    <t>Kendrys Morales</t>
  </si>
  <si>
    <t>Yoenis Cespedes</t>
  </si>
  <si>
    <t>Carlos Gonzalez</t>
  </si>
  <si>
    <t>Andrew McCutchen</t>
  </si>
  <si>
    <t>Adrian Beltre</t>
  </si>
  <si>
    <t>Ben Zobrist</t>
  </si>
  <si>
    <t>Justin Turner</t>
  </si>
  <si>
    <t>Daniel Murphy</t>
  </si>
  <si>
    <t>Jose Altuve</t>
  </si>
  <si>
    <t>Prince Fielder</t>
  </si>
  <si>
    <t>Denard Span</t>
  </si>
  <si>
    <t>Mike Moustakas</t>
  </si>
  <si>
    <t>David Peralta</t>
  </si>
  <si>
    <t>Eric Hosmer</t>
  </si>
  <si>
    <t>Josh Reddick</t>
  </si>
  <si>
    <t>Ryan Raburn</t>
  </si>
  <si>
    <t>Nelson Cruz</t>
  </si>
  <si>
    <t>Joe Panik</t>
  </si>
  <si>
    <t>Chris Davis</t>
  </si>
  <si>
    <t>Brian McCann</t>
  </si>
  <si>
    <t>Zack Cozart</t>
  </si>
  <si>
    <t>Kyle Schwarber</t>
  </si>
  <si>
    <t>Adam Lind</t>
  </si>
  <si>
    <t>Hunter Pence</t>
  </si>
  <si>
    <t>Travis d'Arnaud</t>
  </si>
  <si>
    <t>Adrian Gonzalez</t>
  </si>
  <si>
    <t>Matt Carpenter</t>
  </si>
  <si>
    <t>Ryan Zimmerman</t>
  </si>
  <si>
    <t>Russell Martin</t>
  </si>
  <si>
    <t>Jose Abreu</t>
  </si>
  <si>
    <t>Andre Ethier</t>
  </si>
  <si>
    <t>Alex Rodriguez</t>
  </si>
  <si>
    <t>Freddie Freeman</t>
  </si>
  <si>
    <t>Jason Heyward</t>
  </si>
  <si>
    <t>Ian Kinsler</t>
  </si>
  <si>
    <t>J.D. Martinez</t>
  </si>
  <si>
    <t>Francisco Lindor</t>
  </si>
  <si>
    <t>Adam Jones</t>
  </si>
  <si>
    <t>Charlie Blackmon</t>
  </si>
  <si>
    <t>Todd Frazier</t>
  </si>
  <si>
    <t>Chris Colabello</t>
  </si>
  <si>
    <t>Carlos Beltran</t>
  </si>
  <si>
    <t>Andres Blanco</t>
  </si>
  <si>
    <t>Yangervis Solarte</t>
  </si>
  <si>
    <t>Kyle Seager</t>
  </si>
  <si>
    <t>Stephen Piscotty</t>
  </si>
  <si>
    <t>OF</t>
  </si>
  <si>
    <t>Shin-Soo Choo</t>
  </si>
  <si>
    <t>Rougned Odor</t>
  </si>
  <si>
    <t>Starling Marte</t>
  </si>
  <si>
    <t>Dustin Pedroia</t>
  </si>
  <si>
    <t>A.J. Pierzynski</t>
  </si>
  <si>
    <t>Jarrod Dyson</t>
  </si>
  <si>
    <t>Gregor Blanco</t>
  </si>
  <si>
    <t>Matt Duffy</t>
  </si>
  <si>
    <t>Mitch Moreland</t>
  </si>
  <si>
    <t>Stephen Vogt</t>
  </si>
  <si>
    <t>Justin Smoak</t>
  </si>
  <si>
    <t>Brandon Phillips</t>
  </si>
  <si>
    <t>Corey Dickerson</t>
  </si>
  <si>
    <t>Travis Shaw</t>
  </si>
  <si>
    <t>Gerardo Parra</t>
  </si>
  <si>
    <t>Yunel Escobar</t>
  </si>
  <si>
    <t>Ender Inciarte</t>
  </si>
  <si>
    <t>Curtis Granderson</t>
  </si>
  <si>
    <t>Chris Young</t>
  </si>
  <si>
    <t>Nori Aoki</t>
  </si>
  <si>
    <t>Clint Robinson</t>
  </si>
  <si>
    <t>Aramis Ramirez</t>
  </si>
  <si>
    <t>Hanley Ramirez</t>
  </si>
  <si>
    <t>Dee Gordon</t>
  </si>
  <si>
    <t>Carlos Santana</t>
  </si>
  <si>
    <t>Khris Davis</t>
  </si>
  <si>
    <t>Xander Bogaerts</t>
  </si>
  <si>
    <t>Robinson Cano</t>
  </si>
  <si>
    <t>John Jaso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</si>
</sst>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tabSelected="1" workbookViewId="0">
      <selection activeCell="K10" sqref="K10"/>
    </sheetView>
  </sheetViews>
  <sheetFormatPr baseColWidth="10" defaultRowHeight="15" x14ac:dyDescent="0"/>
  <cols>
    <col min="1" max="1" width="17.33203125" bestFit="1" customWidth="1"/>
    <col min="2" max="2" width="7.33203125" bestFit="1" customWidth="1"/>
    <col min="3" max="3" width="5.1640625" bestFit="1" customWidth="1"/>
    <col min="4" max="5" width="6.1640625" bestFit="1" customWidth="1"/>
    <col min="6" max="6" width="5" bestFit="1" customWidth="1"/>
    <col min="7" max="7" width="5.1640625" bestFit="1" customWidth="1"/>
    <col min="8" max="10" width="6" bestFit="1" customWidth="1"/>
    <col min="11" max="11" width="6.33203125" bestFit="1" customWidth="1"/>
    <col min="12" max="12" width="6" bestFit="1" customWidth="1"/>
    <col min="13" max="13" width="6.6640625" bestFit="1" customWidth="1"/>
    <col min="14" max="14" width="6.1640625" bestFit="1" customWidth="1"/>
    <col min="15" max="15" width="5.5" bestFit="1" customWidth="1"/>
    <col min="16" max="16" width="6.33203125" bestFit="1" customWidth="1"/>
    <col min="17" max="17" width="6" bestFit="1" customWidth="1"/>
    <col min="18" max="19" width="5.83203125" bestFit="1" customWidth="1"/>
    <col min="20" max="20" width="6.1640625" bestFit="1" customWidth="1"/>
    <col min="21" max="21" width="6.33203125" bestFit="1" customWidth="1"/>
    <col min="22" max="22" width="8" bestFit="1" customWidth="1"/>
    <col min="23" max="23" width="6.1640625" bestFit="1" customWidth="1"/>
    <col min="24" max="24" width="7.5" bestFit="1" customWidth="1"/>
    <col min="25" max="25" width="7" bestFit="1" customWidth="1"/>
    <col min="26" max="26" width="7.83203125" bestFit="1" customWidth="1"/>
    <col min="27" max="27" width="12.1640625" bestFit="1" customWidth="1"/>
    <col min="28" max="28" width="9.5" bestFit="1" customWidth="1"/>
  </cols>
  <sheetData>
    <row r="1" spans="1:2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>
      <c r="A2" t="s">
        <v>28</v>
      </c>
      <c r="B2" t="s">
        <v>29</v>
      </c>
      <c r="C2">
        <v>153</v>
      </c>
      <c r="D2">
        <v>654</v>
      </c>
      <c r="E2">
        <v>521</v>
      </c>
      <c r="F2">
        <v>118</v>
      </c>
      <c r="G2">
        <v>172</v>
      </c>
      <c r="H2">
        <v>91</v>
      </c>
      <c r="I2">
        <v>38</v>
      </c>
      <c r="J2">
        <v>1</v>
      </c>
      <c r="K2">
        <v>42</v>
      </c>
      <c r="L2">
        <v>338</v>
      </c>
      <c r="M2">
        <v>99</v>
      </c>
      <c r="N2">
        <v>124</v>
      </c>
      <c r="O2">
        <v>15</v>
      </c>
      <c r="P2">
        <v>131</v>
      </c>
      <c r="Q2">
        <v>6</v>
      </c>
      <c r="R2">
        <v>4</v>
      </c>
      <c r="S2">
        <v>4</v>
      </c>
      <c r="T2">
        <v>0</v>
      </c>
      <c r="U2">
        <v>5</v>
      </c>
      <c r="V2">
        <v>15</v>
      </c>
      <c r="W2">
        <v>0.33</v>
      </c>
      <c r="X2">
        <v>0.46</v>
      </c>
      <c r="Y2">
        <v>0.64900000000000002</v>
      </c>
      <c r="Z2">
        <v>559</v>
      </c>
      <c r="AA2">
        <f>Z2/D2</f>
        <v>0.85474006116207946</v>
      </c>
      <c r="AB2">
        <v>53.53</v>
      </c>
    </row>
    <row r="3" spans="1:28">
      <c r="A3" t="s">
        <v>30</v>
      </c>
      <c r="B3" t="s">
        <v>31</v>
      </c>
      <c r="C3">
        <v>153</v>
      </c>
      <c r="D3">
        <v>666</v>
      </c>
      <c r="E3">
        <v>543</v>
      </c>
      <c r="F3">
        <v>108</v>
      </c>
      <c r="G3">
        <v>136</v>
      </c>
      <c r="H3">
        <v>64</v>
      </c>
      <c r="I3">
        <v>29</v>
      </c>
      <c r="J3">
        <v>3</v>
      </c>
      <c r="K3">
        <v>40</v>
      </c>
      <c r="L3">
        <v>291</v>
      </c>
      <c r="M3">
        <v>114</v>
      </c>
      <c r="N3">
        <v>110</v>
      </c>
      <c r="O3">
        <v>2</v>
      </c>
      <c r="P3">
        <v>106</v>
      </c>
      <c r="Q3">
        <v>8</v>
      </c>
      <c r="R3">
        <v>2</v>
      </c>
      <c r="S3">
        <v>8</v>
      </c>
      <c r="T3">
        <v>0</v>
      </c>
      <c r="U3">
        <v>5</v>
      </c>
      <c r="V3">
        <v>19</v>
      </c>
      <c r="W3">
        <v>0.251</v>
      </c>
      <c r="X3">
        <v>0.377</v>
      </c>
      <c r="Y3">
        <v>0.53600000000000003</v>
      </c>
      <c r="Z3">
        <v>536</v>
      </c>
      <c r="AA3">
        <f>Z3/D3</f>
        <v>0.80480480480480476</v>
      </c>
      <c r="AB3">
        <v>15.4</v>
      </c>
    </row>
    <row r="4" spans="1:28">
      <c r="A4" t="s">
        <v>32</v>
      </c>
      <c r="B4" t="s">
        <v>7</v>
      </c>
      <c r="C4">
        <v>146</v>
      </c>
      <c r="D4">
        <v>624</v>
      </c>
      <c r="E4">
        <v>528</v>
      </c>
      <c r="F4">
        <v>94</v>
      </c>
      <c r="G4">
        <v>146</v>
      </c>
      <c r="H4">
        <v>76</v>
      </c>
      <c r="I4">
        <v>31</v>
      </c>
      <c r="J4">
        <v>0</v>
      </c>
      <c r="K4">
        <v>39</v>
      </c>
      <c r="L4">
        <v>294</v>
      </c>
      <c r="M4">
        <v>111</v>
      </c>
      <c r="N4">
        <v>77</v>
      </c>
      <c r="O4">
        <v>5</v>
      </c>
      <c r="P4">
        <v>98</v>
      </c>
      <c r="Q4">
        <v>3</v>
      </c>
      <c r="R4">
        <v>2</v>
      </c>
      <c r="S4">
        <v>10</v>
      </c>
      <c r="T4">
        <v>0</v>
      </c>
      <c r="U4">
        <v>9</v>
      </c>
      <c r="V4">
        <v>14</v>
      </c>
      <c r="W4">
        <v>0.27700000000000002</v>
      </c>
      <c r="X4">
        <v>0.372</v>
      </c>
      <c r="Y4">
        <v>0.55700000000000005</v>
      </c>
      <c r="Z4">
        <v>498</v>
      </c>
      <c r="AA4">
        <f>Z4/D4</f>
        <v>0.79807692307692313</v>
      </c>
      <c r="AB4">
        <v>25.39</v>
      </c>
    </row>
    <row r="5" spans="1:28">
      <c r="A5" t="s">
        <v>33</v>
      </c>
      <c r="B5" t="s">
        <v>9</v>
      </c>
      <c r="C5">
        <v>158</v>
      </c>
      <c r="D5">
        <v>711</v>
      </c>
      <c r="E5">
        <v>620</v>
      </c>
      <c r="F5">
        <v>122</v>
      </c>
      <c r="G5">
        <v>184</v>
      </c>
      <c r="H5">
        <v>100</v>
      </c>
      <c r="I5">
        <v>41</v>
      </c>
      <c r="J5">
        <v>2</v>
      </c>
      <c r="K5">
        <v>41</v>
      </c>
      <c r="L5">
        <v>352</v>
      </c>
      <c r="M5">
        <v>123</v>
      </c>
      <c r="N5">
        <v>73</v>
      </c>
      <c r="O5">
        <v>0</v>
      </c>
      <c r="P5">
        <v>133</v>
      </c>
      <c r="Q5">
        <v>6</v>
      </c>
      <c r="R5">
        <v>0</v>
      </c>
      <c r="S5">
        <v>10</v>
      </c>
      <c r="T5">
        <v>2</v>
      </c>
      <c r="U5">
        <v>6</v>
      </c>
      <c r="V5">
        <v>16</v>
      </c>
      <c r="W5">
        <v>0.29699999999999999</v>
      </c>
      <c r="X5">
        <v>0.371</v>
      </c>
      <c r="Y5">
        <v>0.56799999999999995</v>
      </c>
      <c r="Z5">
        <v>559</v>
      </c>
      <c r="AA5">
        <f>Z5/D5</f>
        <v>0.78621659634317864</v>
      </c>
      <c r="AB5">
        <v>21.22</v>
      </c>
    </row>
    <row r="6" spans="1:28">
      <c r="A6" t="s">
        <v>34</v>
      </c>
      <c r="B6" t="s">
        <v>9</v>
      </c>
      <c r="C6">
        <v>157</v>
      </c>
      <c r="D6">
        <v>665</v>
      </c>
      <c r="E6">
        <v>616</v>
      </c>
      <c r="F6">
        <v>97</v>
      </c>
      <c r="G6">
        <v>177</v>
      </c>
      <c r="H6">
        <v>88</v>
      </c>
      <c r="I6">
        <v>43</v>
      </c>
      <c r="J6">
        <v>4</v>
      </c>
      <c r="K6">
        <v>42</v>
      </c>
      <c r="L6">
        <v>354</v>
      </c>
      <c r="M6">
        <v>130</v>
      </c>
      <c r="N6">
        <v>34</v>
      </c>
      <c r="O6">
        <v>13</v>
      </c>
      <c r="P6">
        <v>110</v>
      </c>
      <c r="Q6">
        <v>2</v>
      </c>
      <c r="R6">
        <v>5</v>
      </c>
      <c r="S6">
        <v>11</v>
      </c>
      <c r="T6">
        <v>0</v>
      </c>
      <c r="U6">
        <v>4</v>
      </c>
      <c r="V6">
        <v>17</v>
      </c>
      <c r="W6">
        <v>0.28699999999999998</v>
      </c>
      <c r="X6">
        <v>0.32300000000000001</v>
      </c>
      <c r="Y6">
        <v>0.57499999999999996</v>
      </c>
      <c r="Z6">
        <v>517</v>
      </c>
      <c r="AA6">
        <f>Z6/D6</f>
        <v>0.77744360902255638</v>
      </c>
      <c r="AB6">
        <v>46.75</v>
      </c>
    </row>
    <row r="7" spans="1:28">
      <c r="A7" t="s">
        <v>35</v>
      </c>
      <c r="B7" t="s">
        <v>7</v>
      </c>
      <c r="C7">
        <v>159</v>
      </c>
      <c r="D7">
        <v>695</v>
      </c>
      <c r="E7">
        <v>567</v>
      </c>
      <c r="F7">
        <v>103</v>
      </c>
      <c r="G7">
        <v>182</v>
      </c>
      <c r="H7">
        <v>109</v>
      </c>
      <c r="I7">
        <v>38</v>
      </c>
      <c r="J7">
        <v>2</v>
      </c>
      <c r="K7">
        <v>33</v>
      </c>
      <c r="L7">
        <v>323</v>
      </c>
      <c r="M7">
        <v>110</v>
      </c>
      <c r="N7">
        <v>118</v>
      </c>
      <c r="O7">
        <v>29</v>
      </c>
      <c r="P7">
        <v>151</v>
      </c>
      <c r="Q7">
        <v>21</v>
      </c>
      <c r="R7">
        <v>5</v>
      </c>
      <c r="S7">
        <v>7</v>
      </c>
      <c r="T7">
        <v>0</v>
      </c>
      <c r="U7">
        <v>2</v>
      </c>
      <c r="V7">
        <v>16</v>
      </c>
      <c r="W7">
        <v>0.32100000000000001</v>
      </c>
      <c r="X7">
        <v>0.435</v>
      </c>
      <c r="Y7">
        <v>0.56999999999999995</v>
      </c>
      <c r="Z7">
        <v>528</v>
      </c>
      <c r="AA7">
        <f>Z7/D7</f>
        <v>0.75971223021582734</v>
      </c>
      <c r="AB7">
        <v>8.4600000000000009</v>
      </c>
    </row>
    <row r="8" spans="1:28">
      <c r="A8" t="s">
        <v>36</v>
      </c>
      <c r="B8" t="s">
        <v>37</v>
      </c>
      <c r="C8">
        <v>146</v>
      </c>
      <c r="D8">
        <v>614</v>
      </c>
      <c r="E8">
        <v>528</v>
      </c>
      <c r="F8">
        <v>73</v>
      </c>
      <c r="G8">
        <v>144</v>
      </c>
      <c r="H8">
        <v>70</v>
      </c>
      <c r="I8">
        <v>37</v>
      </c>
      <c r="J8">
        <v>0</v>
      </c>
      <c r="K8">
        <v>37</v>
      </c>
      <c r="L8">
        <v>292</v>
      </c>
      <c r="M8">
        <v>108</v>
      </c>
      <c r="N8">
        <v>77</v>
      </c>
      <c r="O8">
        <v>16</v>
      </c>
      <c r="P8">
        <v>95</v>
      </c>
      <c r="Q8">
        <v>0</v>
      </c>
      <c r="R8">
        <v>1</v>
      </c>
      <c r="S8">
        <v>9</v>
      </c>
      <c r="T8">
        <v>0</v>
      </c>
      <c r="U8">
        <v>0</v>
      </c>
      <c r="V8">
        <v>16</v>
      </c>
      <c r="W8">
        <v>0.27300000000000002</v>
      </c>
      <c r="X8">
        <v>0.36</v>
      </c>
      <c r="Y8">
        <v>0.55300000000000005</v>
      </c>
      <c r="Z8">
        <v>463</v>
      </c>
      <c r="AA8">
        <f>Z8/D8</f>
        <v>0.75407166123778502</v>
      </c>
      <c r="AB8">
        <v>93.3</v>
      </c>
    </row>
    <row r="9" spans="1:28">
      <c r="A9" t="s">
        <v>38</v>
      </c>
      <c r="B9" t="s">
        <v>39</v>
      </c>
      <c r="C9">
        <v>157</v>
      </c>
      <c r="D9">
        <v>673</v>
      </c>
      <c r="E9">
        <v>609</v>
      </c>
      <c r="F9">
        <v>111</v>
      </c>
      <c r="G9">
        <v>192</v>
      </c>
      <c r="H9">
        <v>127</v>
      </c>
      <c r="I9">
        <v>39</v>
      </c>
      <c r="J9">
        <v>6</v>
      </c>
      <c r="K9">
        <v>20</v>
      </c>
      <c r="L9">
        <v>303</v>
      </c>
      <c r="M9">
        <v>76</v>
      </c>
      <c r="N9">
        <v>53</v>
      </c>
      <c r="O9">
        <v>0</v>
      </c>
      <c r="P9">
        <v>89</v>
      </c>
      <c r="Q9">
        <v>39</v>
      </c>
      <c r="R9">
        <v>7</v>
      </c>
      <c r="S9">
        <v>9</v>
      </c>
      <c r="T9">
        <v>0</v>
      </c>
      <c r="U9">
        <v>2</v>
      </c>
      <c r="V9">
        <v>19</v>
      </c>
      <c r="W9">
        <v>0.315</v>
      </c>
      <c r="X9">
        <v>0.36699999999999999</v>
      </c>
      <c r="Y9">
        <v>0.497</v>
      </c>
      <c r="Z9">
        <v>497</v>
      </c>
      <c r="AA9">
        <f>Z9/D9</f>
        <v>0.73848439821693912</v>
      </c>
      <c r="AB9">
        <v>166.25</v>
      </c>
    </row>
    <row r="10" spans="1:28">
      <c r="A10" t="s">
        <v>40</v>
      </c>
      <c r="B10" t="s">
        <v>7</v>
      </c>
      <c r="C10">
        <v>160</v>
      </c>
      <c r="D10">
        <v>701</v>
      </c>
      <c r="E10">
        <v>586</v>
      </c>
      <c r="F10">
        <v>94</v>
      </c>
      <c r="G10">
        <v>163</v>
      </c>
      <c r="H10">
        <v>91</v>
      </c>
      <c r="I10">
        <v>38</v>
      </c>
      <c r="J10">
        <v>3</v>
      </c>
      <c r="K10">
        <v>31</v>
      </c>
      <c r="L10">
        <v>300</v>
      </c>
      <c r="M10">
        <v>101</v>
      </c>
      <c r="N10">
        <v>78</v>
      </c>
      <c r="O10">
        <v>9</v>
      </c>
      <c r="P10">
        <v>105</v>
      </c>
      <c r="Q10">
        <v>17</v>
      </c>
      <c r="R10">
        <v>6</v>
      </c>
      <c r="S10">
        <v>7</v>
      </c>
      <c r="T10">
        <v>0</v>
      </c>
      <c r="U10">
        <v>30</v>
      </c>
      <c r="V10">
        <v>9</v>
      </c>
      <c r="W10">
        <v>0.27800000000000002</v>
      </c>
      <c r="X10">
        <v>0.38700000000000001</v>
      </c>
      <c r="Y10">
        <v>0.51200000000000001</v>
      </c>
      <c r="Z10">
        <v>516</v>
      </c>
      <c r="AA10">
        <f>Z10/D10</f>
        <v>0.73609129814550645</v>
      </c>
      <c r="AB10">
        <v>20.85</v>
      </c>
    </row>
    <row r="11" spans="1:28">
      <c r="A11" t="s">
        <v>41</v>
      </c>
      <c r="B11" t="s">
        <v>7</v>
      </c>
      <c r="C11">
        <v>111</v>
      </c>
      <c r="D11">
        <v>462</v>
      </c>
      <c r="E11">
        <v>392</v>
      </c>
      <c r="F11">
        <v>57</v>
      </c>
      <c r="G11">
        <v>100</v>
      </c>
      <c r="H11">
        <v>47</v>
      </c>
      <c r="I11">
        <v>22</v>
      </c>
      <c r="J11">
        <v>0</v>
      </c>
      <c r="K11">
        <v>31</v>
      </c>
      <c r="L11">
        <v>215</v>
      </c>
      <c r="M11">
        <v>79</v>
      </c>
      <c r="N11">
        <v>59</v>
      </c>
      <c r="O11">
        <v>6</v>
      </c>
      <c r="P11">
        <v>85</v>
      </c>
      <c r="Q11">
        <v>2</v>
      </c>
      <c r="R11">
        <v>0</v>
      </c>
      <c r="S11">
        <v>5</v>
      </c>
      <c r="T11">
        <v>0</v>
      </c>
      <c r="U11">
        <v>6</v>
      </c>
      <c r="V11">
        <v>0</v>
      </c>
      <c r="W11">
        <v>0.255</v>
      </c>
      <c r="X11">
        <v>0.35699999999999998</v>
      </c>
      <c r="Y11">
        <v>0.54800000000000004</v>
      </c>
      <c r="Z11">
        <v>338</v>
      </c>
      <c r="AA11">
        <f>Z11/D11</f>
        <v>0.73160173160173159</v>
      </c>
      <c r="AB11">
        <v>238.05</v>
      </c>
    </row>
    <row r="12" spans="1:28">
      <c r="A12" t="s">
        <v>42</v>
      </c>
      <c r="B12" t="s">
        <v>29</v>
      </c>
      <c r="C12">
        <v>137</v>
      </c>
      <c r="D12">
        <v>596</v>
      </c>
      <c r="E12">
        <v>529</v>
      </c>
      <c r="F12">
        <v>68</v>
      </c>
      <c r="G12">
        <v>164</v>
      </c>
      <c r="H12">
        <v>104</v>
      </c>
      <c r="I12">
        <v>45</v>
      </c>
      <c r="J12">
        <v>0</v>
      </c>
      <c r="K12">
        <v>15</v>
      </c>
      <c r="L12">
        <v>254</v>
      </c>
      <c r="M12">
        <v>84</v>
      </c>
      <c r="N12">
        <v>60</v>
      </c>
      <c r="O12">
        <v>8</v>
      </c>
      <c r="P12">
        <v>51</v>
      </c>
      <c r="Q12">
        <v>15</v>
      </c>
      <c r="R12">
        <v>1</v>
      </c>
      <c r="S12">
        <v>5</v>
      </c>
      <c r="T12">
        <v>0</v>
      </c>
      <c r="U12">
        <v>2</v>
      </c>
      <c r="V12">
        <v>14</v>
      </c>
      <c r="W12">
        <v>0.31</v>
      </c>
      <c r="X12">
        <v>0.379</v>
      </c>
      <c r="Y12">
        <v>0.48</v>
      </c>
      <c r="Z12">
        <v>436</v>
      </c>
      <c r="AA12">
        <f>Z12/D12</f>
        <v>0.73154362416107388</v>
      </c>
      <c r="AB12">
        <v>35.78</v>
      </c>
    </row>
    <row r="13" spans="1:28">
      <c r="A13" t="s">
        <v>43</v>
      </c>
      <c r="B13" t="s">
        <v>7</v>
      </c>
      <c r="C13">
        <v>119</v>
      </c>
      <c r="D13">
        <v>511</v>
      </c>
      <c r="E13">
        <v>429</v>
      </c>
      <c r="F13">
        <v>64</v>
      </c>
      <c r="G13">
        <v>145</v>
      </c>
      <c r="H13">
        <v>98</v>
      </c>
      <c r="I13">
        <v>28</v>
      </c>
      <c r="J13">
        <v>1</v>
      </c>
      <c r="K13">
        <v>18</v>
      </c>
      <c r="L13">
        <v>229</v>
      </c>
      <c r="M13">
        <v>76</v>
      </c>
      <c r="N13">
        <v>77</v>
      </c>
      <c r="O13">
        <v>15</v>
      </c>
      <c r="P13">
        <v>82</v>
      </c>
      <c r="Q13">
        <v>1</v>
      </c>
      <c r="R13">
        <v>1</v>
      </c>
      <c r="S13">
        <v>2</v>
      </c>
      <c r="T13">
        <v>0</v>
      </c>
      <c r="U13">
        <v>3</v>
      </c>
      <c r="V13">
        <v>19</v>
      </c>
      <c r="W13">
        <v>0.33800000000000002</v>
      </c>
      <c r="X13">
        <v>0.44</v>
      </c>
      <c r="Y13">
        <v>0.53400000000000003</v>
      </c>
      <c r="Z13">
        <v>369</v>
      </c>
      <c r="AA13">
        <f>Z13/D13</f>
        <v>0.72211350293542076</v>
      </c>
      <c r="AB13">
        <v>5.78</v>
      </c>
    </row>
    <row r="14" spans="1:28">
      <c r="A14" t="s">
        <v>44</v>
      </c>
      <c r="B14" t="s">
        <v>31</v>
      </c>
      <c r="C14">
        <v>74</v>
      </c>
      <c r="D14">
        <v>318</v>
      </c>
      <c r="E14">
        <v>279</v>
      </c>
      <c r="F14">
        <v>47</v>
      </c>
      <c r="G14">
        <v>74</v>
      </c>
      <c r="H14">
        <v>34</v>
      </c>
      <c r="I14">
        <v>12</v>
      </c>
      <c r="J14">
        <v>1</v>
      </c>
      <c r="K14">
        <v>27</v>
      </c>
      <c r="L14">
        <v>169</v>
      </c>
      <c r="M14">
        <v>67</v>
      </c>
      <c r="N14">
        <v>34</v>
      </c>
      <c r="O14">
        <v>6</v>
      </c>
      <c r="P14">
        <v>95</v>
      </c>
      <c r="Q14">
        <v>4</v>
      </c>
      <c r="R14">
        <v>2</v>
      </c>
      <c r="S14">
        <v>3</v>
      </c>
      <c r="T14">
        <v>0</v>
      </c>
      <c r="U14">
        <v>2</v>
      </c>
      <c r="V14">
        <v>0</v>
      </c>
      <c r="W14">
        <v>0.26500000000000001</v>
      </c>
      <c r="X14">
        <v>0.34599999999999997</v>
      </c>
      <c r="Y14">
        <v>0.60599999999999998</v>
      </c>
      <c r="Z14">
        <v>229</v>
      </c>
      <c r="AA14">
        <f>Z14/D14</f>
        <v>0.72012578616352196</v>
      </c>
      <c r="AB14">
        <v>6.02</v>
      </c>
    </row>
    <row r="15" spans="1:28">
      <c r="A15" t="s">
        <v>45</v>
      </c>
      <c r="B15" t="s">
        <v>46</v>
      </c>
      <c r="C15">
        <v>150</v>
      </c>
      <c r="D15">
        <v>623</v>
      </c>
      <c r="E15">
        <v>557</v>
      </c>
      <c r="F15">
        <v>74</v>
      </c>
      <c r="G15">
        <v>177</v>
      </c>
      <c r="H15">
        <v>130</v>
      </c>
      <c r="I15">
        <v>28</v>
      </c>
      <c r="J15">
        <v>0</v>
      </c>
      <c r="K15">
        <v>19</v>
      </c>
      <c r="L15">
        <v>262</v>
      </c>
      <c r="M15">
        <v>95</v>
      </c>
      <c r="N15">
        <v>56</v>
      </c>
      <c r="O15">
        <v>10</v>
      </c>
      <c r="P15">
        <v>52</v>
      </c>
      <c r="Q15">
        <v>2</v>
      </c>
      <c r="R15">
        <v>0</v>
      </c>
      <c r="S15">
        <v>7</v>
      </c>
      <c r="T15">
        <v>0</v>
      </c>
      <c r="U15">
        <v>3</v>
      </c>
      <c r="V15">
        <v>17</v>
      </c>
      <c r="W15">
        <v>0.318</v>
      </c>
      <c r="X15">
        <v>0.379</v>
      </c>
      <c r="Y15">
        <v>0.47</v>
      </c>
      <c r="Z15">
        <v>447</v>
      </c>
      <c r="AA15">
        <f>Z15/D15</f>
        <v>0.7174959871589085</v>
      </c>
      <c r="AB15">
        <v>33.57</v>
      </c>
    </row>
    <row r="16" spans="1:28">
      <c r="A16" t="s">
        <v>47</v>
      </c>
      <c r="B16" t="s">
        <v>39</v>
      </c>
      <c r="C16">
        <v>159</v>
      </c>
      <c r="D16">
        <v>682</v>
      </c>
      <c r="E16">
        <v>575</v>
      </c>
      <c r="F16">
        <v>104</v>
      </c>
      <c r="G16">
        <v>172</v>
      </c>
      <c r="H16">
        <v>93</v>
      </c>
      <c r="I16">
        <v>32</v>
      </c>
      <c r="J16">
        <v>6</v>
      </c>
      <c r="K16">
        <v>41</v>
      </c>
      <c r="L16">
        <v>339</v>
      </c>
      <c r="M16">
        <v>90</v>
      </c>
      <c r="N16">
        <v>92</v>
      </c>
      <c r="O16">
        <v>14</v>
      </c>
      <c r="P16">
        <v>158</v>
      </c>
      <c r="Q16">
        <v>11</v>
      </c>
      <c r="R16">
        <v>7</v>
      </c>
      <c r="S16">
        <v>5</v>
      </c>
      <c r="T16">
        <v>0</v>
      </c>
      <c r="U16">
        <v>10</v>
      </c>
      <c r="V16">
        <v>11</v>
      </c>
      <c r="W16">
        <v>0.29899999999999999</v>
      </c>
      <c r="X16">
        <v>0.40200000000000002</v>
      </c>
      <c r="Y16">
        <v>0.59</v>
      </c>
      <c r="Z16">
        <v>486</v>
      </c>
      <c r="AA16">
        <f>Z16/D16</f>
        <v>0.71260997067448684</v>
      </c>
      <c r="AB16">
        <v>1.57</v>
      </c>
    </row>
    <row r="17" spans="1:28">
      <c r="A17" t="s">
        <v>48</v>
      </c>
      <c r="B17" t="s">
        <v>7</v>
      </c>
      <c r="C17">
        <v>158</v>
      </c>
      <c r="D17">
        <v>695</v>
      </c>
      <c r="E17">
        <v>545</v>
      </c>
      <c r="F17">
        <v>95</v>
      </c>
      <c r="G17">
        <v>171</v>
      </c>
      <c r="H17">
        <v>107</v>
      </c>
      <c r="I17">
        <v>33</v>
      </c>
      <c r="J17">
        <v>2</v>
      </c>
      <c r="K17">
        <v>29</v>
      </c>
      <c r="L17">
        <v>295</v>
      </c>
      <c r="M17">
        <v>80</v>
      </c>
      <c r="N17">
        <v>143</v>
      </c>
      <c r="O17">
        <v>15</v>
      </c>
      <c r="P17">
        <v>135</v>
      </c>
      <c r="Q17">
        <v>11</v>
      </c>
      <c r="R17">
        <v>3</v>
      </c>
      <c r="S17">
        <v>2</v>
      </c>
      <c r="T17">
        <v>0</v>
      </c>
      <c r="U17">
        <v>5</v>
      </c>
      <c r="V17">
        <v>11</v>
      </c>
      <c r="W17">
        <v>0.314</v>
      </c>
      <c r="X17">
        <v>0.45900000000000002</v>
      </c>
      <c r="Y17">
        <v>0.54100000000000004</v>
      </c>
      <c r="Z17">
        <v>493</v>
      </c>
      <c r="AA17">
        <f>Z17/D17</f>
        <v>0.7093525179856115</v>
      </c>
      <c r="AB17">
        <v>54.36</v>
      </c>
    </row>
    <row r="18" spans="1:28">
      <c r="A18" t="s">
        <v>49</v>
      </c>
      <c r="B18" t="s">
        <v>7</v>
      </c>
      <c r="C18">
        <v>157</v>
      </c>
      <c r="D18">
        <v>661</v>
      </c>
      <c r="E18">
        <v>602</v>
      </c>
      <c r="F18">
        <v>85</v>
      </c>
      <c r="G18">
        <v>147</v>
      </c>
      <c r="H18">
        <v>85</v>
      </c>
      <c r="I18">
        <v>22</v>
      </c>
      <c r="J18">
        <v>0</v>
      </c>
      <c r="K18">
        <v>40</v>
      </c>
      <c r="L18">
        <v>289</v>
      </c>
      <c r="M18">
        <v>95</v>
      </c>
      <c r="N18">
        <v>50</v>
      </c>
      <c r="O18">
        <v>10</v>
      </c>
      <c r="P18">
        <v>72</v>
      </c>
      <c r="Q18">
        <v>5</v>
      </c>
      <c r="R18">
        <v>3</v>
      </c>
      <c r="S18">
        <v>3</v>
      </c>
      <c r="T18">
        <v>0</v>
      </c>
      <c r="U18">
        <v>6</v>
      </c>
      <c r="V18">
        <v>15</v>
      </c>
      <c r="W18">
        <v>0.24399999999999999</v>
      </c>
      <c r="X18">
        <v>0.307</v>
      </c>
      <c r="Y18">
        <v>0.48</v>
      </c>
      <c r="Z18">
        <v>458</v>
      </c>
      <c r="AA18">
        <f>Z18/D18</f>
        <v>0.69288956127080181</v>
      </c>
      <c r="AB18">
        <v>48.72</v>
      </c>
    </row>
    <row r="19" spans="1:28">
      <c r="A19" t="s">
        <v>50</v>
      </c>
      <c r="B19" t="s">
        <v>31</v>
      </c>
      <c r="C19">
        <v>140</v>
      </c>
      <c r="D19">
        <v>568</v>
      </c>
      <c r="E19">
        <v>506</v>
      </c>
      <c r="F19">
        <v>87</v>
      </c>
      <c r="G19">
        <v>144</v>
      </c>
      <c r="H19">
        <v>89</v>
      </c>
      <c r="I19">
        <v>27</v>
      </c>
      <c r="J19">
        <v>3</v>
      </c>
      <c r="K19">
        <v>25</v>
      </c>
      <c r="L19">
        <v>252</v>
      </c>
      <c r="M19">
        <v>84</v>
      </c>
      <c r="N19">
        <v>54</v>
      </c>
      <c r="O19">
        <v>4</v>
      </c>
      <c r="P19">
        <v>115</v>
      </c>
      <c r="Q19">
        <v>24</v>
      </c>
      <c r="R19">
        <v>4</v>
      </c>
      <c r="S19">
        <v>3</v>
      </c>
      <c r="T19">
        <v>0</v>
      </c>
      <c r="U19">
        <v>4</v>
      </c>
      <c r="V19">
        <v>20</v>
      </c>
      <c r="W19">
        <v>0.28499999999999998</v>
      </c>
      <c r="X19">
        <v>0.35599999999999998</v>
      </c>
      <c r="Y19">
        <v>0.498</v>
      </c>
      <c r="Z19">
        <v>389</v>
      </c>
      <c r="AA19">
        <f>Z19/D19</f>
        <v>0.6848591549295775</v>
      </c>
      <c r="AB19">
        <v>53.25</v>
      </c>
    </row>
    <row r="20" spans="1:28">
      <c r="A20" t="s">
        <v>51</v>
      </c>
      <c r="B20" t="s">
        <v>39</v>
      </c>
      <c r="C20">
        <v>140</v>
      </c>
      <c r="D20">
        <v>604</v>
      </c>
      <c r="E20">
        <v>551</v>
      </c>
      <c r="F20">
        <v>101</v>
      </c>
      <c r="G20">
        <v>169</v>
      </c>
      <c r="H20">
        <v>113</v>
      </c>
      <c r="I20">
        <v>34</v>
      </c>
      <c r="J20">
        <v>6</v>
      </c>
      <c r="K20">
        <v>16</v>
      </c>
      <c r="L20">
        <v>263</v>
      </c>
      <c r="M20">
        <v>72</v>
      </c>
      <c r="N20">
        <v>37</v>
      </c>
      <c r="O20">
        <v>4</v>
      </c>
      <c r="P20">
        <v>98</v>
      </c>
      <c r="Q20">
        <v>28</v>
      </c>
      <c r="R20">
        <v>6</v>
      </c>
      <c r="S20">
        <v>4</v>
      </c>
      <c r="T20">
        <v>0</v>
      </c>
      <c r="U20">
        <v>12</v>
      </c>
      <c r="V20">
        <v>16</v>
      </c>
      <c r="W20">
        <v>0.307</v>
      </c>
      <c r="X20">
        <v>0.36099999999999999</v>
      </c>
      <c r="Y20">
        <v>0.47699999999999998</v>
      </c>
      <c r="Z20">
        <v>413</v>
      </c>
      <c r="AA20">
        <f>Z20/D20</f>
        <v>0.68377483443708609</v>
      </c>
      <c r="AB20">
        <v>232.56</v>
      </c>
    </row>
    <row r="21" spans="1:28">
      <c r="A21" t="s">
        <v>52</v>
      </c>
      <c r="B21" t="s">
        <v>53</v>
      </c>
      <c r="C21">
        <v>99</v>
      </c>
      <c r="D21">
        <v>432</v>
      </c>
      <c r="E21">
        <v>387</v>
      </c>
      <c r="F21">
        <v>52</v>
      </c>
      <c r="G21">
        <v>108</v>
      </c>
      <c r="H21">
        <v>63</v>
      </c>
      <c r="I21">
        <v>22</v>
      </c>
      <c r="J21">
        <v>1</v>
      </c>
      <c r="K21">
        <v>22</v>
      </c>
      <c r="L21">
        <v>198</v>
      </c>
      <c r="M21">
        <v>68</v>
      </c>
      <c r="N21">
        <v>40</v>
      </c>
      <c r="O21">
        <v>2</v>
      </c>
      <c r="P21">
        <v>78</v>
      </c>
      <c r="Q21">
        <v>14</v>
      </c>
      <c r="R21">
        <v>4</v>
      </c>
      <c r="S21">
        <v>4</v>
      </c>
      <c r="T21">
        <v>0</v>
      </c>
      <c r="U21">
        <v>1</v>
      </c>
      <c r="V21">
        <v>0</v>
      </c>
      <c r="W21">
        <v>0.27900000000000003</v>
      </c>
      <c r="X21">
        <v>0.34499999999999997</v>
      </c>
      <c r="Y21">
        <v>0.51200000000000001</v>
      </c>
      <c r="Z21">
        <v>295</v>
      </c>
      <c r="AA21">
        <f>Z21/D21</f>
        <v>0.68287037037037035</v>
      </c>
      <c r="AB21" t="e">
        <v>#N/A</v>
      </c>
    </row>
    <row r="22" spans="1:28">
      <c r="A22" t="s">
        <v>54</v>
      </c>
      <c r="B22" t="s">
        <v>9</v>
      </c>
      <c r="C22">
        <v>162</v>
      </c>
      <c r="D22">
        <v>713</v>
      </c>
      <c r="E22">
        <v>633</v>
      </c>
      <c r="F22">
        <v>102</v>
      </c>
      <c r="G22">
        <v>181</v>
      </c>
      <c r="H22">
        <v>115</v>
      </c>
      <c r="I22">
        <v>30</v>
      </c>
      <c r="J22">
        <v>1</v>
      </c>
      <c r="K22">
        <v>35</v>
      </c>
      <c r="L22">
        <v>318</v>
      </c>
      <c r="M22">
        <v>86</v>
      </c>
      <c r="N22">
        <v>70</v>
      </c>
      <c r="O22">
        <v>2</v>
      </c>
      <c r="P22">
        <v>111</v>
      </c>
      <c r="Q22">
        <v>20</v>
      </c>
      <c r="R22">
        <v>8</v>
      </c>
      <c r="S22">
        <v>4</v>
      </c>
      <c r="T22">
        <v>2</v>
      </c>
      <c r="U22">
        <v>4</v>
      </c>
      <c r="V22">
        <v>17</v>
      </c>
      <c r="W22">
        <v>0.28599999999999998</v>
      </c>
      <c r="X22">
        <v>0.35899999999999999</v>
      </c>
      <c r="Y22">
        <v>0.502</v>
      </c>
      <c r="Z22">
        <v>485</v>
      </c>
      <c r="AA22">
        <f>Z22/D22</f>
        <v>0.68022440392706873</v>
      </c>
      <c r="AB22">
        <v>116</v>
      </c>
    </row>
    <row r="23" spans="1:28">
      <c r="A23" t="s">
        <v>55</v>
      </c>
      <c r="B23" t="s">
        <v>9</v>
      </c>
      <c r="C23">
        <v>105</v>
      </c>
      <c r="D23">
        <v>378</v>
      </c>
      <c r="E23">
        <v>345</v>
      </c>
      <c r="F23">
        <v>59</v>
      </c>
      <c r="G23">
        <v>100</v>
      </c>
      <c r="H23">
        <v>58</v>
      </c>
      <c r="I23">
        <v>23</v>
      </c>
      <c r="J23">
        <v>1</v>
      </c>
      <c r="K23">
        <v>18</v>
      </c>
      <c r="L23">
        <v>179</v>
      </c>
      <c r="M23">
        <v>66</v>
      </c>
      <c r="N23">
        <v>29</v>
      </c>
      <c r="O23">
        <v>3</v>
      </c>
      <c r="P23">
        <v>80</v>
      </c>
      <c r="Q23">
        <v>2</v>
      </c>
      <c r="R23">
        <v>2</v>
      </c>
      <c r="S23">
        <v>2</v>
      </c>
      <c r="T23">
        <v>0</v>
      </c>
      <c r="U23">
        <v>1</v>
      </c>
      <c r="V23">
        <v>0</v>
      </c>
      <c r="W23">
        <v>0.28999999999999998</v>
      </c>
      <c r="X23">
        <v>0.34499999999999997</v>
      </c>
      <c r="Y23">
        <v>0.51900000000000002</v>
      </c>
      <c r="Z23">
        <v>256</v>
      </c>
      <c r="AA23">
        <f>Z23/D23</f>
        <v>0.67724867724867721</v>
      </c>
      <c r="AB23" t="e">
        <v>#N/A</v>
      </c>
    </row>
    <row r="24" spans="1:28">
      <c r="A24" t="s">
        <v>56</v>
      </c>
      <c r="B24" t="s">
        <v>8</v>
      </c>
      <c r="C24">
        <v>62</v>
      </c>
      <c r="D24">
        <v>238</v>
      </c>
      <c r="E24">
        <v>217</v>
      </c>
      <c r="F24">
        <v>38</v>
      </c>
      <c r="G24">
        <v>66</v>
      </c>
      <c r="H24">
        <v>40</v>
      </c>
      <c r="I24">
        <v>18</v>
      </c>
      <c r="J24">
        <v>0</v>
      </c>
      <c r="K24">
        <v>8</v>
      </c>
      <c r="L24">
        <v>108</v>
      </c>
      <c r="M24">
        <v>35</v>
      </c>
      <c r="N24">
        <v>18</v>
      </c>
      <c r="O24">
        <v>0</v>
      </c>
      <c r="P24">
        <v>43</v>
      </c>
      <c r="Q24">
        <v>3</v>
      </c>
      <c r="R24">
        <v>1</v>
      </c>
      <c r="S24">
        <v>1</v>
      </c>
      <c r="T24">
        <v>0</v>
      </c>
      <c r="U24">
        <v>2</v>
      </c>
      <c r="V24">
        <v>0</v>
      </c>
      <c r="W24">
        <v>0.30399999999999999</v>
      </c>
      <c r="X24">
        <v>0.36099999999999999</v>
      </c>
      <c r="Y24">
        <v>0.498</v>
      </c>
      <c r="Z24">
        <v>161</v>
      </c>
      <c r="AA24">
        <f>Z24/D24</f>
        <v>0.67647058823529416</v>
      </c>
      <c r="AB24">
        <v>242.3</v>
      </c>
    </row>
    <row r="25" spans="1:28">
      <c r="A25" t="s">
        <v>57</v>
      </c>
      <c r="B25" t="s">
        <v>39</v>
      </c>
      <c r="C25">
        <v>145</v>
      </c>
      <c r="D25">
        <v>654</v>
      </c>
      <c r="E25">
        <v>597</v>
      </c>
      <c r="F25">
        <v>92</v>
      </c>
      <c r="G25">
        <v>174</v>
      </c>
      <c r="H25">
        <v>106</v>
      </c>
      <c r="I25">
        <v>42</v>
      </c>
      <c r="J25">
        <v>8</v>
      </c>
      <c r="K25">
        <v>18</v>
      </c>
      <c r="L25">
        <v>286</v>
      </c>
      <c r="M25">
        <v>77</v>
      </c>
      <c r="N25">
        <v>46</v>
      </c>
      <c r="O25">
        <v>1</v>
      </c>
      <c r="P25">
        <v>82</v>
      </c>
      <c r="Q25">
        <v>21</v>
      </c>
      <c r="R25">
        <v>6</v>
      </c>
      <c r="S25">
        <v>6</v>
      </c>
      <c r="T25">
        <v>3</v>
      </c>
      <c r="U25">
        <v>2</v>
      </c>
      <c r="V25">
        <v>2</v>
      </c>
      <c r="W25">
        <v>0.29099999999999998</v>
      </c>
      <c r="X25">
        <v>0.34100000000000003</v>
      </c>
      <c r="Y25">
        <v>0.47899999999999998</v>
      </c>
      <c r="Z25">
        <v>442</v>
      </c>
      <c r="AA25">
        <f>Z25/D25</f>
        <v>0.67584097859327219</v>
      </c>
      <c r="AB25">
        <v>144.13999999999999</v>
      </c>
    </row>
    <row r="26" spans="1:28">
      <c r="A26" t="s">
        <v>58</v>
      </c>
      <c r="B26" t="s">
        <v>9</v>
      </c>
      <c r="C26">
        <v>80</v>
      </c>
      <c r="D26">
        <v>335</v>
      </c>
      <c r="E26">
        <v>304</v>
      </c>
      <c r="F26">
        <v>45</v>
      </c>
      <c r="G26">
        <v>85</v>
      </c>
      <c r="H26">
        <v>48</v>
      </c>
      <c r="I26">
        <v>22</v>
      </c>
      <c r="J26">
        <v>1</v>
      </c>
      <c r="K26">
        <v>14</v>
      </c>
      <c r="L26">
        <v>151</v>
      </c>
      <c r="M26">
        <v>50</v>
      </c>
      <c r="N26">
        <v>26</v>
      </c>
      <c r="O26">
        <v>2</v>
      </c>
      <c r="P26">
        <v>52</v>
      </c>
      <c r="Q26">
        <v>1</v>
      </c>
      <c r="R26">
        <v>0</v>
      </c>
      <c r="S26">
        <v>1</v>
      </c>
      <c r="T26">
        <v>0</v>
      </c>
      <c r="U26">
        <v>4</v>
      </c>
      <c r="V26">
        <v>0</v>
      </c>
      <c r="W26">
        <v>0.28000000000000003</v>
      </c>
      <c r="X26">
        <v>0.34300000000000003</v>
      </c>
      <c r="Y26">
        <v>0.497</v>
      </c>
      <c r="Z26">
        <v>226</v>
      </c>
      <c r="AA26">
        <f>Z26/D26</f>
        <v>0.67462686567164176</v>
      </c>
      <c r="AB26" t="e">
        <v>#N/A</v>
      </c>
    </row>
    <row r="27" spans="1:28">
      <c r="A27" t="s">
        <v>59</v>
      </c>
      <c r="B27" t="s">
        <v>37</v>
      </c>
      <c r="C27">
        <v>158</v>
      </c>
      <c r="D27">
        <v>639</v>
      </c>
      <c r="E27">
        <v>569</v>
      </c>
      <c r="F27">
        <v>81</v>
      </c>
      <c r="G27">
        <v>165</v>
      </c>
      <c r="H27">
        <v>100</v>
      </c>
      <c r="I27">
        <v>41</v>
      </c>
      <c r="J27">
        <v>2</v>
      </c>
      <c r="K27">
        <v>22</v>
      </c>
      <c r="L27">
        <v>276</v>
      </c>
      <c r="M27">
        <v>106</v>
      </c>
      <c r="N27">
        <v>58</v>
      </c>
      <c r="O27">
        <v>4</v>
      </c>
      <c r="P27">
        <v>103</v>
      </c>
      <c r="Q27">
        <v>0</v>
      </c>
      <c r="R27">
        <v>0</v>
      </c>
      <c r="S27">
        <v>4</v>
      </c>
      <c r="T27">
        <v>0</v>
      </c>
      <c r="U27">
        <v>8</v>
      </c>
      <c r="V27">
        <v>24</v>
      </c>
      <c r="W27">
        <v>0.28999999999999998</v>
      </c>
      <c r="X27">
        <v>0.36099999999999999</v>
      </c>
      <c r="Y27">
        <v>0.48499999999999999</v>
      </c>
      <c r="Z27">
        <v>430</v>
      </c>
      <c r="AA27">
        <f>Z27/D27</f>
        <v>0.67292644757433495</v>
      </c>
      <c r="AB27">
        <v>233.52</v>
      </c>
    </row>
    <row r="28" spans="1:28">
      <c r="A28" t="s">
        <v>60</v>
      </c>
      <c r="B28" t="s">
        <v>29</v>
      </c>
      <c r="C28">
        <v>159</v>
      </c>
      <c r="D28">
        <v>676</v>
      </c>
      <c r="E28">
        <v>633</v>
      </c>
      <c r="F28">
        <v>101</v>
      </c>
      <c r="G28">
        <v>184</v>
      </c>
      <c r="H28">
        <v>101</v>
      </c>
      <c r="I28">
        <v>42</v>
      </c>
      <c r="J28">
        <v>6</v>
      </c>
      <c r="K28">
        <v>35</v>
      </c>
      <c r="L28">
        <v>343</v>
      </c>
      <c r="M28">
        <v>105</v>
      </c>
      <c r="N28">
        <v>33</v>
      </c>
      <c r="O28">
        <v>5</v>
      </c>
      <c r="P28">
        <v>141</v>
      </c>
      <c r="Q28">
        <v>7</v>
      </c>
      <c r="R28">
        <v>5</v>
      </c>
      <c r="S28">
        <v>5</v>
      </c>
      <c r="T28">
        <v>0</v>
      </c>
      <c r="U28">
        <v>5</v>
      </c>
      <c r="V28">
        <v>14</v>
      </c>
      <c r="W28">
        <v>0.29099999999999998</v>
      </c>
      <c r="X28">
        <v>0.32800000000000001</v>
      </c>
      <c r="Y28">
        <v>0.54200000000000004</v>
      </c>
      <c r="Z28">
        <v>453</v>
      </c>
      <c r="AA28">
        <f>Z28/D28</f>
        <v>0.67011834319526631</v>
      </c>
      <c r="AB28">
        <v>103.44</v>
      </c>
    </row>
    <row r="29" spans="1:28">
      <c r="A29" t="s">
        <v>61</v>
      </c>
      <c r="B29" t="s">
        <v>29</v>
      </c>
      <c r="C29">
        <v>153</v>
      </c>
      <c r="D29">
        <v>608</v>
      </c>
      <c r="E29">
        <v>554</v>
      </c>
      <c r="F29">
        <v>87</v>
      </c>
      <c r="G29">
        <v>150</v>
      </c>
      <c r="H29">
        <v>83</v>
      </c>
      <c r="I29">
        <v>25</v>
      </c>
      <c r="J29">
        <v>2</v>
      </c>
      <c r="K29">
        <v>40</v>
      </c>
      <c r="L29">
        <v>299</v>
      </c>
      <c r="M29">
        <v>97</v>
      </c>
      <c r="N29">
        <v>46</v>
      </c>
      <c r="O29">
        <v>6</v>
      </c>
      <c r="P29">
        <v>133</v>
      </c>
      <c r="Q29">
        <v>2</v>
      </c>
      <c r="R29">
        <v>0</v>
      </c>
      <c r="S29">
        <v>6</v>
      </c>
      <c r="T29">
        <v>1</v>
      </c>
      <c r="U29">
        <v>1</v>
      </c>
      <c r="V29">
        <v>11</v>
      </c>
      <c r="W29">
        <v>0.27100000000000002</v>
      </c>
      <c r="X29">
        <v>0.32500000000000001</v>
      </c>
      <c r="Y29">
        <v>0.54</v>
      </c>
      <c r="Z29">
        <v>405</v>
      </c>
      <c r="AA29">
        <f>Z29/D29</f>
        <v>0.66611842105263153</v>
      </c>
      <c r="AB29">
        <v>99.05</v>
      </c>
    </row>
    <row r="30" spans="1:28">
      <c r="A30" t="s">
        <v>62</v>
      </c>
      <c r="B30" t="s">
        <v>39</v>
      </c>
      <c r="C30">
        <v>157</v>
      </c>
      <c r="D30">
        <v>685</v>
      </c>
      <c r="E30">
        <v>566</v>
      </c>
      <c r="F30">
        <v>91</v>
      </c>
      <c r="G30">
        <v>165</v>
      </c>
      <c r="H30">
        <v>103</v>
      </c>
      <c r="I30">
        <v>36</v>
      </c>
      <c r="J30">
        <v>3</v>
      </c>
      <c r="K30">
        <v>23</v>
      </c>
      <c r="L30">
        <v>276</v>
      </c>
      <c r="M30">
        <v>96</v>
      </c>
      <c r="N30">
        <v>98</v>
      </c>
      <c r="O30">
        <v>12</v>
      </c>
      <c r="P30">
        <v>133</v>
      </c>
      <c r="Q30">
        <v>11</v>
      </c>
      <c r="R30">
        <v>5</v>
      </c>
      <c r="S30">
        <v>9</v>
      </c>
      <c r="T30">
        <v>0</v>
      </c>
      <c r="U30">
        <v>12</v>
      </c>
      <c r="V30">
        <v>9</v>
      </c>
      <c r="W30">
        <v>0.29099999999999998</v>
      </c>
      <c r="X30">
        <v>0.40200000000000002</v>
      </c>
      <c r="Y30">
        <v>0.48799999999999999</v>
      </c>
      <c r="Z30">
        <v>455</v>
      </c>
      <c r="AA30">
        <f>Z30/D30</f>
        <v>0.66423357664233573</v>
      </c>
      <c r="AB30">
        <v>7.52</v>
      </c>
    </row>
    <row r="31" spans="1:28">
      <c r="A31" t="s">
        <v>63</v>
      </c>
      <c r="B31" t="s">
        <v>9</v>
      </c>
      <c r="C31">
        <v>143</v>
      </c>
      <c r="D31">
        <v>619</v>
      </c>
      <c r="E31">
        <v>567</v>
      </c>
      <c r="F31">
        <v>83</v>
      </c>
      <c r="G31">
        <v>163</v>
      </c>
      <c r="H31">
        <v>109</v>
      </c>
      <c r="I31">
        <v>32</v>
      </c>
      <c r="J31">
        <v>4</v>
      </c>
      <c r="K31">
        <v>18</v>
      </c>
      <c r="L31">
        <v>257</v>
      </c>
      <c r="M31">
        <v>83</v>
      </c>
      <c r="N31">
        <v>41</v>
      </c>
      <c r="O31">
        <v>4</v>
      </c>
      <c r="P31">
        <v>65</v>
      </c>
      <c r="Q31">
        <v>1</v>
      </c>
      <c r="R31">
        <v>0</v>
      </c>
      <c r="S31">
        <v>8</v>
      </c>
      <c r="T31">
        <v>0</v>
      </c>
      <c r="U31">
        <v>3</v>
      </c>
      <c r="V31">
        <v>18</v>
      </c>
      <c r="W31">
        <v>0.28699999999999998</v>
      </c>
      <c r="X31">
        <v>0.33400000000000002</v>
      </c>
      <c r="Y31">
        <v>0.45300000000000001</v>
      </c>
      <c r="Z31">
        <v>411</v>
      </c>
      <c r="AA31">
        <f>Z31/D31</f>
        <v>0.66397415185783526</v>
      </c>
      <c r="AB31">
        <v>50.79</v>
      </c>
    </row>
    <row r="32" spans="1:28">
      <c r="A32" t="s">
        <v>64</v>
      </c>
      <c r="B32" t="s">
        <v>8</v>
      </c>
      <c r="C32">
        <v>126</v>
      </c>
      <c r="D32">
        <v>535</v>
      </c>
      <c r="E32">
        <v>467</v>
      </c>
      <c r="F32">
        <v>76</v>
      </c>
      <c r="G32">
        <v>129</v>
      </c>
      <c r="H32">
        <v>77</v>
      </c>
      <c r="I32">
        <v>36</v>
      </c>
      <c r="J32">
        <v>3</v>
      </c>
      <c r="K32">
        <v>13</v>
      </c>
      <c r="L32">
        <v>210</v>
      </c>
      <c r="M32">
        <v>56</v>
      </c>
      <c r="N32">
        <v>62</v>
      </c>
      <c r="O32">
        <v>3</v>
      </c>
      <c r="P32">
        <v>56</v>
      </c>
      <c r="Q32">
        <v>3</v>
      </c>
      <c r="R32">
        <v>4</v>
      </c>
      <c r="S32">
        <v>5</v>
      </c>
      <c r="T32">
        <v>0</v>
      </c>
      <c r="U32">
        <v>1</v>
      </c>
      <c r="V32">
        <v>8</v>
      </c>
      <c r="W32">
        <v>0.27600000000000002</v>
      </c>
      <c r="X32">
        <v>0.35899999999999999</v>
      </c>
      <c r="Y32">
        <v>0.45</v>
      </c>
      <c r="Z32">
        <v>353</v>
      </c>
      <c r="AA32">
        <f>Z32/D32</f>
        <v>0.65981308411214956</v>
      </c>
      <c r="AB32">
        <v>93.31</v>
      </c>
    </row>
    <row r="33" spans="1:28">
      <c r="A33" t="s">
        <v>65</v>
      </c>
      <c r="B33" t="s">
        <v>9</v>
      </c>
      <c r="C33">
        <v>126</v>
      </c>
      <c r="D33">
        <v>439</v>
      </c>
      <c r="E33">
        <v>385</v>
      </c>
      <c r="F33">
        <v>55</v>
      </c>
      <c r="G33">
        <v>113</v>
      </c>
      <c r="H33">
        <v>70</v>
      </c>
      <c r="I33">
        <v>26</v>
      </c>
      <c r="J33">
        <v>1</v>
      </c>
      <c r="K33">
        <v>16</v>
      </c>
      <c r="L33">
        <v>189</v>
      </c>
      <c r="M33">
        <v>60</v>
      </c>
      <c r="N33">
        <v>36</v>
      </c>
      <c r="O33">
        <v>1</v>
      </c>
      <c r="P33">
        <v>71</v>
      </c>
      <c r="Q33">
        <v>5</v>
      </c>
      <c r="R33">
        <v>2</v>
      </c>
      <c r="S33">
        <v>4</v>
      </c>
      <c r="T33">
        <v>0</v>
      </c>
      <c r="U33">
        <v>13</v>
      </c>
      <c r="V33">
        <v>0</v>
      </c>
      <c r="W33">
        <v>0.29299999999999998</v>
      </c>
      <c r="X33">
        <v>0.37</v>
      </c>
      <c r="Y33">
        <v>0.49099999999999999</v>
      </c>
      <c r="Z33">
        <v>289</v>
      </c>
      <c r="AA33">
        <f>Z33/D33</f>
        <v>0.65831435079726652</v>
      </c>
      <c r="AB33" t="e">
        <v>#N/A</v>
      </c>
    </row>
    <row r="34" spans="1:28">
      <c r="A34" t="s">
        <v>66</v>
      </c>
      <c r="B34" t="s">
        <v>8</v>
      </c>
      <c r="C34">
        <v>130</v>
      </c>
      <c r="D34">
        <v>538</v>
      </c>
      <c r="E34">
        <v>499</v>
      </c>
      <c r="F34">
        <v>56</v>
      </c>
      <c r="G34">
        <v>140</v>
      </c>
      <c r="H34">
        <v>86</v>
      </c>
      <c r="I34">
        <v>38</v>
      </c>
      <c r="J34">
        <v>2</v>
      </c>
      <c r="K34">
        <v>14</v>
      </c>
      <c r="L34">
        <v>224</v>
      </c>
      <c r="M34">
        <v>73</v>
      </c>
      <c r="N34">
        <v>31</v>
      </c>
      <c r="O34">
        <v>10</v>
      </c>
      <c r="P34">
        <v>38</v>
      </c>
      <c r="Q34">
        <v>2</v>
      </c>
      <c r="R34">
        <v>2</v>
      </c>
      <c r="S34">
        <v>6</v>
      </c>
      <c r="T34">
        <v>0</v>
      </c>
      <c r="U34">
        <v>2</v>
      </c>
      <c r="V34">
        <v>15</v>
      </c>
      <c r="W34">
        <v>0.28100000000000003</v>
      </c>
      <c r="X34">
        <v>0.32200000000000001</v>
      </c>
      <c r="Y34">
        <v>0.44900000000000001</v>
      </c>
      <c r="Z34">
        <v>354</v>
      </c>
      <c r="AA34">
        <f>Z34/D34</f>
        <v>0.65799256505576209</v>
      </c>
      <c r="AB34">
        <v>144.1</v>
      </c>
    </row>
    <row r="35" spans="1:28">
      <c r="A35" t="s">
        <v>67</v>
      </c>
      <c r="B35" t="s">
        <v>8</v>
      </c>
      <c r="C35">
        <v>154</v>
      </c>
      <c r="D35">
        <v>689</v>
      </c>
      <c r="E35">
        <v>638</v>
      </c>
      <c r="F35">
        <v>86</v>
      </c>
      <c r="G35">
        <v>200</v>
      </c>
      <c r="H35">
        <v>141</v>
      </c>
      <c r="I35">
        <v>40</v>
      </c>
      <c r="J35">
        <v>4</v>
      </c>
      <c r="K35">
        <v>15</v>
      </c>
      <c r="L35">
        <v>293</v>
      </c>
      <c r="M35">
        <v>66</v>
      </c>
      <c r="N35">
        <v>33</v>
      </c>
      <c r="O35">
        <v>8</v>
      </c>
      <c r="P35">
        <v>67</v>
      </c>
      <c r="Q35">
        <v>38</v>
      </c>
      <c r="R35">
        <v>13</v>
      </c>
      <c r="S35">
        <v>6</v>
      </c>
      <c r="T35">
        <v>3</v>
      </c>
      <c r="U35">
        <v>9</v>
      </c>
      <c r="V35">
        <v>17</v>
      </c>
      <c r="W35">
        <v>0.314</v>
      </c>
      <c r="X35">
        <v>0.35299999999999998</v>
      </c>
      <c r="Y35">
        <v>0.45900000000000002</v>
      </c>
      <c r="Z35">
        <v>451</v>
      </c>
      <c r="AA35">
        <f>Z35/D35</f>
        <v>0.65457184325108853</v>
      </c>
      <c r="AB35">
        <v>20.6</v>
      </c>
    </row>
    <row r="36" spans="1:28">
      <c r="A36" t="s">
        <v>68</v>
      </c>
      <c r="B36" t="s">
        <v>37</v>
      </c>
      <c r="C36">
        <v>158</v>
      </c>
      <c r="D36">
        <v>693</v>
      </c>
      <c r="E36">
        <v>613</v>
      </c>
      <c r="F36">
        <v>78</v>
      </c>
      <c r="G36">
        <v>187</v>
      </c>
      <c r="H36">
        <v>136</v>
      </c>
      <c r="I36">
        <v>28</v>
      </c>
      <c r="J36">
        <v>0</v>
      </c>
      <c r="K36">
        <v>23</v>
      </c>
      <c r="L36">
        <v>284</v>
      </c>
      <c r="M36">
        <v>98</v>
      </c>
      <c r="N36">
        <v>64</v>
      </c>
      <c r="O36">
        <v>14</v>
      </c>
      <c r="P36">
        <v>88</v>
      </c>
      <c r="Q36">
        <v>0</v>
      </c>
      <c r="R36">
        <v>0</v>
      </c>
      <c r="S36">
        <v>5</v>
      </c>
      <c r="T36">
        <v>0</v>
      </c>
      <c r="U36">
        <v>11</v>
      </c>
      <c r="V36">
        <v>21</v>
      </c>
      <c r="W36">
        <v>0.30499999999999999</v>
      </c>
      <c r="X36">
        <v>0.378</v>
      </c>
      <c r="Y36">
        <v>0.46300000000000002</v>
      </c>
      <c r="Z36">
        <v>452</v>
      </c>
      <c r="AA36">
        <f>Z36/D36</f>
        <v>0.65223665223665228</v>
      </c>
      <c r="AB36">
        <v>64.78</v>
      </c>
    </row>
    <row r="37" spans="1:28">
      <c r="A37" t="s">
        <v>69</v>
      </c>
      <c r="B37" t="s">
        <v>39</v>
      </c>
      <c r="C37">
        <v>61</v>
      </c>
      <c r="D37">
        <v>275</v>
      </c>
      <c r="E37">
        <v>246</v>
      </c>
      <c r="F37">
        <v>38</v>
      </c>
      <c r="G37">
        <v>74</v>
      </c>
      <c r="H37">
        <v>52</v>
      </c>
      <c r="I37">
        <v>17</v>
      </c>
      <c r="J37">
        <v>0</v>
      </c>
      <c r="K37">
        <v>5</v>
      </c>
      <c r="L37">
        <v>106</v>
      </c>
      <c r="M37">
        <v>22</v>
      </c>
      <c r="N37">
        <v>25</v>
      </c>
      <c r="O37">
        <v>0</v>
      </c>
      <c r="P37">
        <v>26</v>
      </c>
      <c r="Q37">
        <v>11</v>
      </c>
      <c r="R37">
        <v>0</v>
      </c>
      <c r="S37">
        <v>2</v>
      </c>
      <c r="T37">
        <v>0</v>
      </c>
      <c r="U37">
        <v>1</v>
      </c>
      <c r="V37">
        <v>0</v>
      </c>
      <c r="W37">
        <v>0.30099999999999999</v>
      </c>
      <c r="X37">
        <v>0.36499999999999999</v>
      </c>
      <c r="Y37">
        <v>0.43099999999999999</v>
      </c>
      <c r="Z37">
        <v>179</v>
      </c>
      <c r="AA37">
        <f>Z37/D37</f>
        <v>0.65090909090909088</v>
      </c>
      <c r="AB37">
        <v>204.37</v>
      </c>
    </row>
    <row r="38" spans="1:28">
      <c r="A38" t="s">
        <v>70</v>
      </c>
      <c r="B38" t="s">
        <v>9</v>
      </c>
      <c r="C38">
        <v>147</v>
      </c>
      <c r="D38">
        <v>614</v>
      </c>
      <c r="E38">
        <v>549</v>
      </c>
      <c r="F38">
        <v>73</v>
      </c>
      <c r="G38">
        <v>156</v>
      </c>
      <c r="H38">
        <v>99</v>
      </c>
      <c r="I38">
        <v>34</v>
      </c>
      <c r="J38">
        <v>1</v>
      </c>
      <c r="K38">
        <v>22</v>
      </c>
      <c r="L38">
        <v>258</v>
      </c>
      <c r="M38">
        <v>82</v>
      </c>
      <c r="N38">
        <v>43</v>
      </c>
      <c r="O38">
        <v>1</v>
      </c>
      <c r="P38">
        <v>76</v>
      </c>
      <c r="Q38">
        <v>1</v>
      </c>
      <c r="R38">
        <v>2</v>
      </c>
      <c r="S38">
        <v>5</v>
      </c>
      <c r="T38">
        <v>4</v>
      </c>
      <c r="U38">
        <v>13</v>
      </c>
      <c r="V38">
        <v>14</v>
      </c>
      <c r="W38">
        <v>0.28399999999999997</v>
      </c>
      <c r="X38">
        <v>0.34699999999999998</v>
      </c>
      <c r="Y38">
        <v>0.47</v>
      </c>
      <c r="Z38">
        <v>397</v>
      </c>
      <c r="AA38">
        <f>Z38/D38</f>
        <v>0.64657980456026054</v>
      </c>
      <c r="AB38">
        <v>246.36</v>
      </c>
    </row>
    <row r="39" spans="1:28">
      <c r="A39" t="s">
        <v>71</v>
      </c>
      <c r="B39" t="s">
        <v>29</v>
      </c>
      <c r="C39">
        <v>149</v>
      </c>
      <c r="D39">
        <v>517</v>
      </c>
      <c r="E39">
        <v>462</v>
      </c>
      <c r="F39">
        <v>61</v>
      </c>
      <c r="G39">
        <v>144</v>
      </c>
      <c r="H39">
        <v>91</v>
      </c>
      <c r="I39">
        <v>26</v>
      </c>
      <c r="J39">
        <v>10</v>
      </c>
      <c r="K39">
        <v>17</v>
      </c>
      <c r="L39">
        <v>241</v>
      </c>
      <c r="M39">
        <v>78</v>
      </c>
      <c r="N39">
        <v>44</v>
      </c>
      <c r="O39">
        <v>2</v>
      </c>
      <c r="P39">
        <v>107</v>
      </c>
      <c r="Q39">
        <v>9</v>
      </c>
      <c r="R39">
        <v>4</v>
      </c>
      <c r="S39">
        <v>7</v>
      </c>
      <c r="T39">
        <v>0</v>
      </c>
      <c r="U39">
        <v>4</v>
      </c>
      <c r="V39">
        <v>7</v>
      </c>
      <c r="W39">
        <v>0.312</v>
      </c>
      <c r="X39">
        <v>0.371</v>
      </c>
      <c r="Y39">
        <v>0.52200000000000002</v>
      </c>
      <c r="Z39">
        <v>333</v>
      </c>
      <c r="AA39">
        <f>Z39/D39</f>
        <v>0.64410058027079309</v>
      </c>
      <c r="AB39" t="e">
        <v>#N/A</v>
      </c>
    </row>
    <row r="40" spans="1:28">
      <c r="A40" t="s">
        <v>72</v>
      </c>
      <c r="B40" t="s">
        <v>7</v>
      </c>
      <c r="C40">
        <v>158</v>
      </c>
      <c r="D40">
        <v>667</v>
      </c>
      <c r="E40">
        <v>599</v>
      </c>
      <c r="F40">
        <v>98</v>
      </c>
      <c r="G40">
        <v>178</v>
      </c>
      <c r="H40">
        <v>122</v>
      </c>
      <c r="I40">
        <v>33</v>
      </c>
      <c r="J40">
        <v>5</v>
      </c>
      <c r="K40">
        <v>18</v>
      </c>
      <c r="L40">
        <v>275</v>
      </c>
      <c r="M40">
        <v>93</v>
      </c>
      <c r="N40">
        <v>61</v>
      </c>
      <c r="O40">
        <v>6</v>
      </c>
      <c r="P40">
        <v>108</v>
      </c>
      <c r="Q40">
        <v>7</v>
      </c>
      <c r="R40">
        <v>3</v>
      </c>
      <c r="S40">
        <v>3</v>
      </c>
      <c r="T40">
        <v>1</v>
      </c>
      <c r="U40">
        <v>3</v>
      </c>
      <c r="V40">
        <v>16</v>
      </c>
      <c r="W40">
        <v>0.29699999999999999</v>
      </c>
      <c r="X40">
        <v>0.36299999999999999</v>
      </c>
      <c r="Y40">
        <v>0.45900000000000002</v>
      </c>
      <c r="Z40">
        <v>429</v>
      </c>
      <c r="AA40">
        <f>Z40/D40</f>
        <v>0.6431784107946027</v>
      </c>
      <c r="AB40">
        <v>165.51</v>
      </c>
    </row>
    <row r="41" spans="1:28">
      <c r="A41" t="s">
        <v>73</v>
      </c>
      <c r="B41" t="s">
        <v>31</v>
      </c>
      <c r="C41">
        <v>149</v>
      </c>
      <c r="D41">
        <v>582</v>
      </c>
      <c r="E41">
        <v>526</v>
      </c>
      <c r="F41">
        <v>67</v>
      </c>
      <c r="G41">
        <v>143</v>
      </c>
      <c r="H41">
        <v>94</v>
      </c>
      <c r="I41">
        <v>25</v>
      </c>
      <c r="J41">
        <v>4</v>
      </c>
      <c r="K41">
        <v>20</v>
      </c>
      <c r="L41">
        <v>236</v>
      </c>
      <c r="M41">
        <v>77</v>
      </c>
      <c r="N41">
        <v>49</v>
      </c>
      <c r="O41">
        <v>1</v>
      </c>
      <c r="P41">
        <v>65</v>
      </c>
      <c r="Q41">
        <v>10</v>
      </c>
      <c r="R41">
        <v>2</v>
      </c>
      <c r="S41">
        <v>2</v>
      </c>
      <c r="T41">
        <v>1</v>
      </c>
      <c r="U41">
        <v>0</v>
      </c>
      <c r="V41">
        <v>7</v>
      </c>
      <c r="W41">
        <v>0.27200000000000002</v>
      </c>
      <c r="X41">
        <v>0.33300000000000002</v>
      </c>
      <c r="Y41">
        <v>0.44900000000000001</v>
      </c>
      <c r="Z41">
        <v>374</v>
      </c>
      <c r="AA41">
        <f>Z41/D41</f>
        <v>0.6426116838487973</v>
      </c>
      <c r="AB41">
        <v>243.5</v>
      </c>
    </row>
    <row r="42" spans="1:28">
      <c r="A42" t="s">
        <v>74</v>
      </c>
      <c r="B42" t="s">
        <v>29</v>
      </c>
      <c r="C42">
        <v>82</v>
      </c>
      <c r="D42">
        <v>201</v>
      </c>
      <c r="E42">
        <v>173</v>
      </c>
      <c r="F42">
        <v>22</v>
      </c>
      <c r="G42">
        <v>52</v>
      </c>
      <c r="H42">
        <v>27</v>
      </c>
      <c r="I42">
        <v>16</v>
      </c>
      <c r="J42">
        <v>1</v>
      </c>
      <c r="K42">
        <v>8</v>
      </c>
      <c r="L42">
        <v>94</v>
      </c>
      <c r="M42">
        <v>29</v>
      </c>
      <c r="N42">
        <v>23</v>
      </c>
      <c r="O42">
        <v>3</v>
      </c>
      <c r="P42">
        <v>44</v>
      </c>
      <c r="Q42">
        <v>0</v>
      </c>
      <c r="R42">
        <v>0</v>
      </c>
      <c r="S42">
        <v>1</v>
      </c>
      <c r="T42">
        <v>0</v>
      </c>
      <c r="U42">
        <v>4</v>
      </c>
      <c r="V42">
        <v>0</v>
      </c>
      <c r="W42">
        <v>0.30099999999999999</v>
      </c>
      <c r="X42">
        <v>0.39300000000000002</v>
      </c>
      <c r="Y42">
        <v>0.54300000000000004</v>
      </c>
      <c r="Z42">
        <v>129</v>
      </c>
      <c r="AA42">
        <f>Z42/D42</f>
        <v>0.64179104477611937</v>
      </c>
      <c r="AB42" t="e">
        <v>#N/A</v>
      </c>
    </row>
    <row r="43" spans="1:28">
      <c r="A43" t="s">
        <v>75</v>
      </c>
      <c r="B43" t="s">
        <v>31</v>
      </c>
      <c r="C43">
        <v>152</v>
      </c>
      <c r="D43">
        <v>655</v>
      </c>
      <c r="E43">
        <v>590</v>
      </c>
      <c r="F43">
        <v>90</v>
      </c>
      <c r="G43">
        <v>178</v>
      </c>
      <c r="H43">
        <v>111</v>
      </c>
      <c r="I43">
        <v>22</v>
      </c>
      <c r="J43">
        <v>1</v>
      </c>
      <c r="K43">
        <v>44</v>
      </c>
      <c r="L43">
        <v>334</v>
      </c>
      <c r="M43">
        <v>93</v>
      </c>
      <c r="N43">
        <v>59</v>
      </c>
      <c r="O43">
        <v>9</v>
      </c>
      <c r="P43">
        <v>164</v>
      </c>
      <c r="Q43">
        <v>3</v>
      </c>
      <c r="R43">
        <v>2</v>
      </c>
      <c r="S43">
        <v>1</v>
      </c>
      <c r="T43">
        <v>0</v>
      </c>
      <c r="U43">
        <v>5</v>
      </c>
      <c r="V43">
        <v>6</v>
      </c>
      <c r="W43">
        <v>0.30199999999999999</v>
      </c>
      <c r="X43">
        <v>0.36899999999999999</v>
      </c>
      <c r="Y43">
        <v>0.56599999999999995</v>
      </c>
      <c r="Z43">
        <v>419</v>
      </c>
      <c r="AA43">
        <f>Z43/D43</f>
        <v>0.63969465648854962</v>
      </c>
      <c r="AB43">
        <v>75.459999999999994</v>
      </c>
    </row>
    <row r="44" spans="1:28">
      <c r="A44" t="s">
        <v>76</v>
      </c>
      <c r="B44" t="s">
        <v>8</v>
      </c>
      <c r="C44">
        <v>100</v>
      </c>
      <c r="D44">
        <v>432</v>
      </c>
      <c r="E44">
        <v>382</v>
      </c>
      <c r="F44">
        <v>59</v>
      </c>
      <c r="G44">
        <v>119</v>
      </c>
      <c r="H44">
        <v>82</v>
      </c>
      <c r="I44">
        <v>27</v>
      </c>
      <c r="J44">
        <v>2</v>
      </c>
      <c r="K44">
        <v>8</v>
      </c>
      <c r="L44">
        <v>174</v>
      </c>
      <c r="M44">
        <v>37</v>
      </c>
      <c r="N44">
        <v>38</v>
      </c>
      <c r="O44">
        <v>0</v>
      </c>
      <c r="P44">
        <v>42</v>
      </c>
      <c r="Q44">
        <v>3</v>
      </c>
      <c r="R44">
        <v>2</v>
      </c>
      <c r="S44">
        <v>4</v>
      </c>
      <c r="T44">
        <v>0</v>
      </c>
      <c r="U44">
        <v>5</v>
      </c>
      <c r="V44">
        <v>0</v>
      </c>
      <c r="W44">
        <v>0.311</v>
      </c>
      <c r="X44">
        <v>0.378</v>
      </c>
      <c r="Y44">
        <v>0.45600000000000002</v>
      </c>
      <c r="Z44">
        <v>276</v>
      </c>
      <c r="AA44">
        <f>Z44/D44</f>
        <v>0.63888888888888884</v>
      </c>
      <c r="AB44">
        <v>232.32</v>
      </c>
    </row>
    <row r="45" spans="1:28">
      <c r="A45" t="s">
        <v>77</v>
      </c>
      <c r="B45" t="s">
        <v>7</v>
      </c>
      <c r="C45">
        <v>160</v>
      </c>
      <c r="D45">
        <v>670</v>
      </c>
      <c r="E45">
        <v>573</v>
      </c>
      <c r="F45">
        <v>100</v>
      </c>
      <c r="G45">
        <v>150</v>
      </c>
      <c r="H45">
        <v>72</v>
      </c>
      <c r="I45">
        <v>31</v>
      </c>
      <c r="J45">
        <v>0</v>
      </c>
      <c r="K45">
        <v>47</v>
      </c>
      <c r="L45">
        <v>322</v>
      </c>
      <c r="M45">
        <v>117</v>
      </c>
      <c r="N45">
        <v>84</v>
      </c>
      <c r="O45">
        <v>6</v>
      </c>
      <c r="P45">
        <v>208</v>
      </c>
      <c r="Q45">
        <v>2</v>
      </c>
      <c r="R45">
        <v>3</v>
      </c>
      <c r="S45">
        <v>5</v>
      </c>
      <c r="T45">
        <v>0</v>
      </c>
      <c r="U45">
        <v>8</v>
      </c>
      <c r="V45">
        <v>6</v>
      </c>
      <c r="W45">
        <v>0.26200000000000001</v>
      </c>
      <c r="X45">
        <v>0.36099999999999999</v>
      </c>
      <c r="Y45">
        <v>0.56200000000000006</v>
      </c>
      <c r="Z45">
        <v>427</v>
      </c>
      <c r="AA45">
        <f>Z45/D45</f>
        <v>0.63731343283582087</v>
      </c>
      <c r="AB45">
        <v>120.81</v>
      </c>
    </row>
    <row r="46" spans="1:28">
      <c r="A46" t="s">
        <v>78</v>
      </c>
      <c r="B46" t="s">
        <v>46</v>
      </c>
      <c r="C46">
        <v>135</v>
      </c>
      <c r="D46">
        <v>535</v>
      </c>
      <c r="E46">
        <v>465</v>
      </c>
      <c r="F46">
        <v>68</v>
      </c>
      <c r="G46">
        <v>108</v>
      </c>
      <c r="H46">
        <v>66</v>
      </c>
      <c r="I46">
        <v>15</v>
      </c>
      <c r="J46">
        <v>1</v>
      </c>
      <c r="K46">
        <v>26</v>
      </c>
      <c r="L46">
        <v>203</v>
      </c>
      <c r="M46">
        <v>94</v>
      </c>
      <c r="N46">
        <v>52</v>
      </c>
      <c r="O46">
        <v>3</v>
      </c>
      <c r="P46">
        <v>97</v>
      </c>
      <c r="Q46">
        <v>0</v>
      </c>
      <c r="R46">
        <v>0</v>
      </c>
      <c r="S46">
        <v>7</v>
      </c>
      <c r="T46">
        <v>0</v>
      </c>
      <c r="U46">
        <v>11</v>
      </c>
      <c r="V46">
        <v>7</v>
      </c>
      <c r="W46">
        <v>0.23200000000000001</v>
      </c>
      <c r="X46">
        <v>0.32</v>
      </c>
      <c r="Y46">
        <v>0.437</v>
      </c>
      <c r="Z46">
        <v>338</v>
      </c>
      <c r="AA46">
        <f>Z46/D46</f>
        <v>0.63177570093457946</v>
      </c>
      <c r="AB46">
        <v>141.63</v>
      </c>
    </row>
    <row r="47" spans="1:28">
      <c r="A47" t="s">
        <v>79</v>
      </c>
      <c r="B47" t="s">
        <v>53</v>
      </c>
      <c r="C47">
        <v>53</v>
      </c>
      <c r="D47">
        <v>214</v>
      </c>
      <c r="E47">
        <v>194</v>
      </c>
      <c r="F47">
        <v>28</v>
      </c>
      <c r="G47">
        <v>50</v>
      </c>
      <c r="H47">
        <v>30</v>
      </c>
      <c r="I47">
        <v>10</v>
      </c>
      <c r="J47">
        <v>1</v>
      </c>
      <c r="K47">
        <v>9</v>
      </c>
      <c r="L47">
        <v>89</v>
      </c>
      <c r="M47">
        <v>28</v>
      </c>
      <c r="N47">
        <v>14</v>
      </c>
      <c r="O47">
        <v>1</v>
      </c>
      <c r="P47">
        <v>29</v>
      </c>
      <c r="Q47">
        <v>3</v>
      </c>
      <c r="R47">
        <v>3</v>
      </c>
      <c r="S47">
        <v>3</v>
      </c>
      <c r="T47">
        <v>0</v>
      </c>
      <c r="U47">
        <v>2</v>
      </c>
      <c r="V47">
        <v>0</v>
      </c>
      <c r="W47">
        <v>0.25800000000000001</v>
      </c>
      <c r="X47">
        <v>0.31</v>
      </c>
      <c r="Y47">
        <v>0.45900000000000002</v>
      </c>
      <c r="Z47">
        <v>135</v>
      </c>
      <c r="AA47">
        <f>Z47/D47</f>
        <v>0.63084112149532712</v>
      </c>
      <c r="AB47" t="e">
        <v>#N/A</v>
      </c>
    </row>
    <row r="48" spans="1:28">
      <c r="A48" t="s">
        <v>80</v>
      </c>
      <c r="B48" t="s">
        <v>29</v>
      </c>
      <c r="C48">
        <v>69</v>
      </c>
      <c r="D48">
        <v>273</v>
      </c>
      <c r="E48">
        <v>232</v>
      </c>
      <c r="F48">
        <v>52</v>
      </c>
      <c r="G48">
        <v>57</v>
      </c>
      <c r="H48">
        <v>34</v>
      </c>
      <c r="I48">
        <v>6</v>
      </c>
      <c r="J48">
        <v>1</v>
      </c>
      <c r="K48">
        <v>16</v>
      </c>
      <c r="L48">
        <v>113</v>
      </c>
      <c r="M48">
        <v>43</v>
      </c>
      <c r="N48">
        <v>36</v>
      </c>
      <c r="O48">
        <v>1</v>
      </c>
      <c r="P48">
        <v>77</v>
      </c>
      <c r="Q48">
        <v>3</v>
      </c>
      <c r="R48">
        <v>3</v>
      </c>
      <c r="S48">
        <v>1</v>
      </c>
      <c r="T48">
        <v>0</v>
      </c>
      <c r="U48">
        <v>4</v>
      </c>
      <c r="V48">
        <v>0</v>
      </c>
      <c r="W48">
        <v>0.246</v>
      </c>
      <c r="X48">
        <v>0.35499999999999998</v>
      </c>
      <c r="Y48">
        <v>0.48699999999999999</v>
      </c>
      <c r="Z48">
        <v>172</v>
      </c>
      <c r="AA48">
        <f>Z48/D48</f>
        <v>0.63003663003663002</v>
      </c>
      <c r="AB48" t="e">
        <v>#N/A</v>
      </c>
    </row>
    <row r="49" spans="1:28">
      <c r="A49" t="s">
        <v>81</v>
      </c>
      <c r="B49" t="s">
        <v>7</v>
      </c>
      <c r="C49">
        <v>149</v>
      </c>
      <c r="D49">
        <v>572</v>
      </c>
      <c r="E49">
        <v>502</v>
      </c>
      <c r="F49">
        <v>72</v>
      </c>
      <c r="G49">
        <v>139</v>
      </c>
      <c r="H49">
        <v>87</v>
      </c>
      <c r="I49">
        <v>32</v>
      </c>
      <c r="J49">
        <v>0</v>
      </c>
      <c r="K49">
        <v>20</v>
      </c>
      <c r="L49">
        <v>231</v>
      </c>
      <c r="M49">
        <v>87</v>
      </c>
      <c r="N49">
        <v>66</v>
      </c>
      <c r="O49">
        <v>11</v>
      </c>
      <c r="P49">
        <v>100</v>
      </c>
      <c r="Q49">
        <v>0</v>
      </c>
      <c r="R49">
        <v>0</v>
      </c>
      <c r="S49">
        <v>3</v>
      </c>
      <c r="T49">
        <v>0</v>
      </c>
      <c r="U49">
        <v>1</v>
      </c>
      <c r="V49">
        <v>7</v>
      </c>
      <c r="W49">
        <v>0.27700000000000002</v>
      </c>
      <c r="X49">
        <v>0.36</v>
      </c>
      <c r="Y49">
        <v>0.46</v>
      </c>
      <c r="Z49">
        <v>360</v>
      </c>
      <c r="AA49">
        <f>Z49/D49</f>
        <v>0.62937062937062938</v>
      </c>
      <c r="AB49" t="e">
        <v>#N/A</v>
      </c>
    </row>
    <row r="50" spans="1:28">
      <c r="A50" t="s">
        <v>82</v>
      </c>
      <c r="B50" t="s">
        <v>31</v>
      </c>
      <c r="C50">
        <v>52</v>
      </c>
      <c r="D50">
        <v>223</v>
      </c>
      <c r="E50">
        <v>207</v>
      </c>
      <c r="F50">
        <v>30</v>
      </c>
      <c r="G50">
        <v>57</v>
      </c>
      <c r="H50">
        <v>34</v>
      </c>
      <c r="I50">
        <v>13</v>
      </c>
      <c r="J50">
        <v>1</v>
      </c>
      <c r="K50">
        <v>9</v>
      </c>
      <c r="L50">
        <v>99</v>
      </c>
      <c r="M50">
        <v>40</v>
      </c>
      <c r="N50">
        <v>16</v>
      </c>
      <c r="O50">
        <v>0</v>
      </c>
      <c r="P50">
        <v>48</v>
      </c>
      <c r="Q50">
        <v>4</v>
      </c>
      <c r="R50">
        <v>1</v>
      </c>
      <c r="S50">
        <v>0</v>
      </c>
      <c r="T50">
        <v>0</v>
      </c>
      <c r="U50">
        <v>0</v>
      </c>
      <c r="V50">
        <v>0</v>
      </c>
      <c r="W50">
        <v>0.27500000000000002</v>
      </c>
      <c r="X50">
        <v>0.32700000000000001</v>
      </c>
      <c r="Y50">
        <v>0.47799999999999998</v>
      </c>
      <c r="Z50">
        <v>140</v>
      </c>
      <c r="AA50">
        <f>Z50/D50</f>
        <v>0.62780269058295968</v>
      </c>
      <c r="AB50">
        <v>157.43</v>
      </c>
    </row>
    <row r="51" spans="1:28">
      <c r="A51" t="s">
        <v>83</v>
      </c>
      <c r="B51" t="s">
        <v>46</v>
      </c>
      <c r="C51">
        <v>67</v>
      </c>
      <c r="D51">
        <v>268</v>
      </c>
      <c r="E51">
        <v>239</v>
      </c>
      <c r="F51">
        <v>31</v>
      </c>
      <c r="G51">
        <v>64</v>
      </c>
      <c r="H51">
        <v>37</v>
      </c>
      <c r="I51">
        <v>14</v>
      </c>
      <c r="J51">
        <v>1</v>
      </c>
      <c r="K51">
        <v>12</v>
      </c>
      <c r="L51">
        <v>116</v>
      </c>
      <c r="M51">
        <v>41</v>
      </c>
      <c r="N51">
        <v>23</v>
      </c>
      <c r="O51">
        <v>0</v>
      </c>
      <c r="P51">
        <v>49</v>
      </c>
      <c r="Q51">
        <v>0</v>
      </c>
      <c r="R51">
        <v>0</v>
      </c>
      <c r="S51">
        <v>2</v>
      </c>
      <c r="T51">
        <v>0</v>
      </c>
      <c r="U51">
        <v>4</v>
      </c>
      <c r="V51">
        <v>0</v>
      </c>
      <c r="W51">
        <v>0.26800000000000002</v>
      </c>
      <c r="X51">
        <v>0.34</v>
      </c>
      <c r="Y51">
        <v>0.48499999999999999</v>
      </c>
      <c r="Z51">
        <v>168</v>
      </c>
      <c r="AA51">
        <f>Z51/D51</f>
        <v>0.62686567164179108</v>
      </c>
      <c r="AB51">
        <v>147.35</v>
      </c>
    </row>
    <row r="52" spans="1:28">
      <c r="A52" t="s">
        <v>84</v>
      </c>
      <c r="B52" t="s">
        <v>7</v>
      </c>
      <c r="C52">
        <v>156</v>
      </c>
      <c r="D52">
        <v>643</v>
      </c>
      <c r="E52">
        <v>571</v>
      </c>
      <c r="F52">
        <v>76</v>
      </c>
      <c r="G52">
        <v>157</v>
      </c>
      <c r="H52">
        <v>96</v>
      </c>
      <c r="I52">
        <v>33</v>
      </c>
      <c r="J52">
        <v>0</v>
      </c>
      <c r="K52">
        <v>28</v>
      </c>
      <c r="L52">
        <v>274</v>
      </c>
      <c r="M52">
        <v>90</v>
      </c>
      <c r="N52">
        <v>62</v>
      </c>
      <c r="O52">
        <v>10</v>
      </c>
      <c r="P52">
        <v>107</v>
      </c>
      <c r="Q52">
        <v>0</v>
      </c>
      <c r="R52">
        <v>1</v>
      </c>
      <c r="S52">
        <v>3</v>
      </c>
      <c r="T52">
        <v>0</v>
      </c>
      <c r="U52">
        <v>6</v>
      </c>
      <c r="V52">
        <v>21</v>
      </c>
      <c r="W52">
        <v>0.27500000000000002</v>
      </c>
      <c r="X52">
        <v>0.35</v>
      </c>
      <c r="Y52">
        <v>0.48</v>
      </c>
      <c r="Z52">
        <v>403</v>
      </c>
      <c r="AA52">
        <f>Z52/D52</f>
        <v>0.62674961119751171</v>
      </c>
      <c r="AB52">
        <v>45.86</v>
      </c>
    </row>
    <row r="53" spans="1:28">
      <c r="A53" t="s">
        <v>85</v>
      </c>
      <c r="B53" t="s">
        <v>9</v>
      </c>
      <c r="C53">
        <v>154</v>
      </c>
      <c r="D53">
        <v>665</v>
      </c>
      <c r="E53">
        <v>574</v>
      </c>
      <c r="F53">
        <v>101</v>
      </c>
      <c r="G53">
        <v>156</v>
      </c>
      <c r="H53">
        <v>81</v>
      </c>
      <c r="I53">
        <v>44</v>
      </c>
      <c r="J53">
        <v>3</v>
      </c>
      <c r="K53">
        <v>28</v>
      </c>
      <c r="L53">
        <v>290</v>
      </c>
      <c r="M53">
        <v>84</v>
      </c>
      <c r="N53">
        <v>81</v>
      </c>
      <c r="O53">
        <v>5</v>
      </c>
      <c r="P53">
        <v>151</v>
      </c>
      <c r="Q53">
        <v>4</v>
      </c>
      <c r="R53">
        <v>3</v>
      </c>
      <c r="S53">
        <v>4</v>
      </c>
      <c r="T53">
        <v>0</v>
      </c>
      <c r="U53">
        <v>6</v>
      </c>
      <c r="V53">
        <v>5</v>
      </c>
      <c r="W53">
        <v>0.27200000000000002</v>
      </c>
      <c r="X53">
        <v>0.36499999999999999</v>
      </c>
      <c r="Y53">
        <v>0.505</v>
      </c>
      <c r="Z53">
        <v>416</v>
      </c>
      <c r="AA53">
        <f>Z53/D53</f>
        <v>0.6255639097744361</v>
      </c>
      <c r="AB53">
        <v>92.91</v>
      </c>
    </row>
    <row r="54" spans="1:28">
      <c r="A54" t="s">
        <v>86</v>
      </c>
      <c r="B54" t="s">
        <v>7</v>
      </c>
      <c r="C54">
        <v>95</v>
      </c>
      <c r="D54">
        <v>390</v>
      </c>
      <c r="E54">
        <v>346</v>
      </c>
      <c r="F54">
        <v>43</v>
      </c>
      <c r="G54">
        <v>86</v>
      </c>
      <c r="H54">
        <v>44</v>
      </c>
      <c r="I54">
        <v>25</v>
      </c>
      <c r="J54">
        <v>1</v>
      </c>
      <c r="K54">
        <v>16</v>
      </c>
      <c r="L54">
        <v>161</v>
      </c>
      <c r="M54">
        <v>73</v>
      </c>
      <c r="N54">
        <v>33</v>
      </c>
      <c r="O54">
        <v>0</v>
      </c>
      <c r="P54">
        <v>79</v>
      </c>
      <c r="Q54">
        <v>1</v>
      </c>
      <c r="R54">
        <v>0</v>
      </c>
      <c r="S54">
        <v>10</v>
      </c>
      <c r="T54">
        <v>0</v>
      </c>
      <c r="U54">
        <v>1</v>
      </c>
      <c r="V54">
        <v>0</v>
      </c>
      <c r="W54">
        <v>0.249</v>
      </c>
      <c r="X54">
        <v>0.308</v>
      </c>
      <c r="Y54">
        <v>0.46500000000000002</v>
      </c>
      <c r="Z54">
        <v>243</v>
      </c>
      <c r="AA54">
        <f>Z54/D54</f>
        <v>0.62307692307692308</v>
      </c>
      <c r="AB54">
        <v>101.19</v>
      </c>
    </row>
    <row r="55" spans="1:28">
      <c r="A55" t="s">
        <v>87</v>
      </c>
      <c r="B55" t="s">
        <v>46</v>
      </c>
      <c r="C55">
        <v>129</v>
      </c>
      <c r="D55">
        <v>507</v>
      </c>
      <c r="E55">
        <v>441</v>
      </c>
      <c r="F55">
        <v>76</v>
      </c>
      <c r="G55">
        <v>106</v>
      </c>
      <c r="H55">
        <v>58</v>
      </c>
      <c r="I55">
        <v>23</v>
      </c>
      <c r="J55">
        <v>2</v>
      </c>
      <c r="K55">
        <v>23</v>
      </c>
      <c r="L55">
        <v>202</v>
      </c>
      <c r="M55">
        <v>77</v>
      </c>
      <c r="N55">
        <v>53</v>
      </c>
      <c r="O55">
        <v>1</v>
      </c>
      <c r="P55">
        <v>106</v>
      </c>
      <c r="Q55">
        <v>4</v>
      </c>
      <c r="R55">
        <v>5</v>
      </c>
      <c r="S55">
        <v>5</v>
      </c>
      <c r="T55">
        <v>0</v>
      </c>
      <c r="U55">
        <v>8</v>
      </c>
      <c r="V55">
        <v>22</v>
      </c>
      <c r="W55">
        <v>0.24</v>
      </c>
      <c r="X55">
        <v>0.32900000000000001</v>
      </c>
      <c r="Y55">
        <v>0.45800000000000002</v>
      </c>
      <c r="Z55">
        <v>314</v>
      </c>
      <c r="AA55">
        <f>Z55/D55</f>
        <v>0.61932938856015785</v>
      </c>
      <c r="AB55">
        <v>200</v>
      </c>
    </row>
    <row r="56" spans="1:28">
      <c r="A56" t="s">
        <v>88</v>
      </c>
      <c r="B56" t="s">
        <v>7</v>
      </c>
      <c r="C56">
        <v>154</v>
      </c>
      <c r="D56">
        <v>668</v>
      </c>
      <c r="E56">
        <v>613</v>
      </c>
      <c r="F56">
        <v>88</v>
      </c>
      <c r="G56">
        <v>178</v>
      </c>
      <c r="H56">
        <v>111</v>
      </c>
      <c r="I56">
        <v>34</v>
      </c>
      <c r="J56">
        <v>3</v>
      </c>
      <c r="K56">
        <v>30</v>
      </c>
      <c r="L56">
        <v>308</v>
      </c>
      <c r="M56">
        <v>101</v>
      </c>
      <c r="N56">
        <v>39</v>
      </c>
      <c r="O56">
        <v>11</v>
      </c>
      <c r="P56">
        <v>140</v>
      </c>
      <c r="Q56">
        <v>0</v>
      </c>
      <c r="R56">
        <v>0</v>
      </c>
      <c r="S56">
        <v>1</v>
      </c>
      <c r="T56">
        <v>0</v>
      </c>
      <c r="U56">
        <v>15</v>
      </c>
      <c r="V56">
        <v>16</v>
      </c>
      <c r="W56">
        <v>0.28999999999999998</v>
      </c>
      <c r="X56">
        <v>0.34699999999999998</v>
      </c>
      <c r="Y56">
        <v>0.502</v>
      </c>
      <c r="Z56">
        <v>412</v>
      </c>
      <c r="AA56">
        <f>Z56/D56</f>
        <v>0.61676646706586824</v>
      </c>
      <c r="AB56">
        <v>14.51</v>
      </c>
    </row>
    <row r="57" spans="1:28">
      <c r="A57" t="s">
        <v>89</v>
      </c>
      <c r="B57" t="s">
        <v>31</v>
      </c>
      <c r="C57">
        <v>142</v>
      </c>
      <c r="D57">
        <v>445</v>
      </c>
      <c r="E57">
        <v>395</v>
      </c>
      <c r="F57">
        <v>54</v>
      </c>
      <c r="G57">
        <v>116</v>
      </c>
      <c r="H57">
        <v>75</v>
      </c>
      <c r="I57">
        <v>20</v>
      </c>
      <c r="J57">
        <v>7</v>
      </c>
      <c r="K57">
        <v>14</v>
      </c>
      <c r="L57">
        <v>192</v>
      </c>
      <c r="M57">
        <v>53</v>
      </c>
      <c r="N57">
        <v>43</v>
      </c>
      <c r="O57">
        <v>2</v>
      </c>
      <c r="P57">
        <v>75</v>
      </c>
      <c r="Q57">
        <v>2</v>
      </c>
      <c r="R57">
        <v>3</v>
      </c>
      <c r="S57">
        <v>3</v>
      </c>
      <c r="T57">
        <v>0</v>
      </c>
      <c r="U57">
        <v>4</v>
      </c>
      <c r="V57">
        <v>0</v>
      </c>
      <c r="W57">
        <v>0.29399999999999998</v>
      </c>
      <c r="X57">
        <v>0.36599999999999999</v>
      </c>
      <c r="Y57">
        <v>0.48599999999999999</v>
      </c>
      <c r="Z57">
        <v>273</v>
      </c>
      <c r="AA57">
        <f>Z57/D57</f>
        <v>0.61348314606741572</v>
      </c>
      <c r="AB57" t="e">
        <v>#N/A</v>
      </c>
    </row>
    <row r="58" spans="1:28">
      <c r="A58" t="s">
        <v>90</v>
      </c>
      <c r="B58" t="s">
        <v>37</v>
      </c>
      <c r="C58">
        <v>151</v>
      </c>
      <c r="D58">
        <v>620</v>
      </c>
      <c r="E58">
        <v>523</v>
      </c>
      <c r="F58">
        <v>83</v>
      </c>
      <c r="G58">
        <v>131</v>
      </c>
      <c r="H58">
        <v>75</v>
      </c>
      <c r="I58">
        <v>22</v>
      </c>
      <c r="J58">
        <v>1</v>
      </c>
      <c r="K58">
        <v>33</v>
      </c>
      <c r="L58">
        <v>254</v>
      </c>
      <c r="M58">
        <v>86</v>
      </c>
      <c r="N58">
        <v>84</v>
      </c>
      <c r="O58">
        <v>5</v>
      </c>
      <c r="P58">
        <v>145</v>
      </c>
      <c r="Q58">
        <v>4</v>
      </c>
      <c r="R58">
        <v>0</v>
      </c>
      <c r="S58">
        <v>7</v>
      </c>
      <c r="T58">
        <v>0</v>
      </c>
      <c r="U58">
        <v>6</v>
      </c>
      <c r="V58">
        <v>17</v>
      </c>
      <c r="W58">
        <v>0.251</v>
      </c>
      <c r="X58">
        <v>0.35599999999999998</v>
      </c>
      <c r="Y58">
        <v>0.48599999999999999</v>
      </c>
      <c r="Z58">
        <v>379</v>
      </c>
      <c r="AA58">
        <f>Z58/D58</f>
        <v>0.6112903225806452</v>
      </c>
      <c r="AB58">
        <v>212.03</v>
      </c>
    </row>
    <row r="59" spans="1:28">
      <c r="A59" t="s">
        <v>91</v>
      </c>
      <c r="B59" t="s">
        <v>7</v>
      </c>
      <c r="C59">
        <v>118</v>
      </c>
      <c r="D59">
        <v>481</v>
      </c>
      <c r="E59">
        <v>416</v>
      </c>
      <c r="F59">
        <v>62</v>
      </c>
      <c r="G59">
        <v>115</v>
      </c>
      <c r="H59">
        <v>70</v>
      </c>
      <c r="I59">
        <v>27</v>
      </c>
      <c r="J59">
        <v>0</v>
      </c>
      <c r="K59">
        <v>18</v>
      </c>
      <c r="L59">
        <v>196</v>
      </c>
      <c r="M59">
        <v>66</v>
      </c>
      <c r="N59">
        <v>56</v>
      </c>
      <c r="O59">
        <v>4</v>
      </c>
      <c r="P59">
        <v>98</v>
      </c>
      <c r="Q59">
        <v>3</v>
      </c>
      <c r="R59">
        <v>1</v>
      </c>
      <c r="S59">
        <v>2</v>
      </c>
      <c r="T59">
        <v>0</v>
      </c>
      <c r="U59">
        <v>7</v>
      </c>
      <c r="V59">
        <v>0</v>
      </c>
      <c r="W59">
        <v>0.27600000000000002</v>
      </c>
      <c r="X59">
        <v>0.37</v>
      </c>
      <c r="Y59">
        <v>0.47099999999999997</v>
      </c>
      <c r="Z59">
        <v>293</v>
      </c>
      <c r="AA59">
        <f>Z59/D59</f>
        <v>0.60914760914760913</v>
      </c>
      <c r="AB59">
        <v>43.55</v>
      </c>
    </row>
    <row r="60" spans="1:28">
      <c r="A60" t="s">
        <v>92</v>
      </c>
      <c r="B60" t="s">
        <v>31</v>
      </c>
      <c r="C60">
        <v>154</v>
      </c>
      <c r="D60">
        <v>610</v>
      </c>
      <c r="E60">
        <v>547</v>
      </c>
      <c r="F60">
        <v>79</v>
      </c>
      <c r="G60">
        <v>160</v>
      </c>
      <c r="H60">
        <v>110</v>
      </c>
      <c r="I60">
        <v>33</v>
      </c>
      <c r="J60">
        <v>4</v>
      </c>
      <c r="K60">
        <v>13</v>
      </c>
      <c r="L60">
        <v>240</v>
      </c>
      <c r="M60">
        <v>60</v>
      </c>
      <c r="N60">
        <v>56</v>
      </c>
      <c r="O60">
        <v>4</v>
      </c>
      <c r="P60">
        <v>90</v>
      </c>
      <c r="Q60">
        <v>23</v>
      </c>
      <c r="R60">
        <v>3</v>
      </c>
      <c r="S60">
        <v>3</v>
      </c>
      <c r="T60">
        <v>0</v>
      </c>
      <c r="U60">
        <v>2</v>
      </c>
      <c r="V60">
        <v>13</v>
      </c>
      <c r="W60">
        <v>0.29199999999999998</v>
      </c>
      <c r="X60">
        <v>0.35899999999999999</v>
      </c>
      <c r="Y60">
        <v>0.439</v>
      </c>
      <c r="Z60">
        <v>370</v>
      </c>
      <c r="AA60">
        <f>Z60/D60</f>
        <v>0.60655737704918034</v>
      </c>
      <c r="AB60">
        <v>78.11</v>
      </c>
    </row>
    <row r="61" spans="1:28">
      <c r="A61" t="s">
        <v>93</v>
      </c>
      <c r="B61" t="s">
        <v>8</v>
      </c>
      <c r="C61">
        <v>154</v>
      </c>
      <c r="D61">
        <v>675</v>
      </c>
      <c r="E61">
        <v>624</v>
      </c>
      <c r="F61">
        <v>94</v>
      </c>
      <c r="G61">
        <v>185</v>
      </c>
      <c r="H61">
        <v>132</v>
      </c>
      <c r="I61">
        <v>35</v>
      </c>
      <c r="J61">
        <v>7</v>
      </c>
      <c r="K61">
        <v>11</v>
      </c>
      <c r="L61">
        <v>267</v>
      </c>
      <c r="M61">
        <v>73</v>
      </c>
      <c r="N61">
        <v>43</v>
      </c>
      <c r="O61">
        <v>0</v>
      </c>
      <c r="P61">
        <v>80</v>
      </c>
      <c r="Q61">
        <v>10</v>
      </c>
      <c r="R61">
        <v>6</v>
      </c>
      <c r="S61">
        <v>5</v>
      </c>
      <c r="T61">
        <v>0</v>
      </c>
      <c r="U61">
        <v>3</v>
      </c>
      <c r="V61">
        <v>14</v>
      </c>
      <c r="W61">
        <v>0.29599999999999999</v>
      </c>
      <c r="X61">
        <v>0.34200000000000003</v>
      </c>
      <c r="Y61">
        <v>0.42799999999999999</v>
      </c>
      <c r="Z61">
        <v>409</v>
      </c>
      <c r="AA61">
        <f>Z61/D61</f>
        <v>0.60592592592592598</v>
      </c>
      <c r="AB61">
        <v>62.75</v>
      </c>
    </row>
    <row r="62" spans="1:28">
      <c r="A62" t="s">
        <v>94</v>
      </c>
      <c r="B62" t="s">
        <v>29</v>
      </c>
      <c r="C62">
        <v>158</v>
      </c>
      <c r="D62">
        <v>657</v>
      </c>
      <c r="E62">
        <v>596</v>
      </c>
      <c r="F62">
        <v>93</v>
      </c>
      <c r="G62">
        <v>168</v>
      </c>
      <c r="H62">
        <v>95</v>
      </c>
      <c r="I62">
        <v>33</v>
      </c>
      <c r="J62">
        <v>2</v>
      </c>
      <c r="K62">
        <v>38</v>
      </c>
      <c r="L62">
        <v>319</v>
      </c>
      <c r="M62">
        <v>102</v>
      </c>
      <c r="N62">
        <v>53</v>
      </c>
      <c r="O62">
        <v>7</v>
      </c>
      <c r="P62">
        <v>178</v>
      </c>
      <c r="Q62">
        <v>3</v>
      </c>
      <c r="R62">
        <v>2</v>
      </c>
      <c r="S62">
        <v>3</v>
      </c>
      <c r="T62">
        <v>0</v>
      </c>
      <c r="U62">
        <v>5</v>
      </c>
      <c r="V62">
        <v>11</v>
      </c>
      <c r="W62">
        <v>0.28199999999999997</v>
      </c>
      <c r="X62">
        <v>0.34399999999999997</v>
      </c>
      <c r="Y62">
        <v>0.53500000000000003</v>
      </c>
      <c r="Z62">
        <v>398</v>
      </c>
      <c r="AA62">
        <f>Z62/D62</f>
        <v>0.60578386605783863</v>
      </c>
      <c r="AB62">
        <v>123.98</v>
      </c>
    </row>
    <row r="63" spans="1:28">
      <c r="A63" t="s">
        <v>95</v>
      </c>
      <c r="B63" t="s">
        <v>53</v>
      </c>
      <c r="C63">
        <v>99</v>
      </c>
      <c r="D63">
        <v>438</v>
      </c>
      <c r="E63">
        <v>390</v>
      </c>
      <c r="F63">
        <v>50</v>
      </c>
      <c r="G63">
        <v>122</v>
      </c>
      <c r="H63">
        <v>84</v>
      </c>
      <c r="I63">
        <v>22</v>
      </c>
      <c r="J63">
        <v>4</v>
      </c>
      <c r="K63">
        <v>12</v>
      </c>
      <c r="L63">
        <v>188</v>
      </c>
      <c r="M63">
        <v>51</v>
      </c>
      <c r="N63">
        <v>27</v>
      </c>
      <c r="O63">
        <v>0</v>
      </c>
      <c r="P63">
        <v>69</v>
      </c>
      <c r="Q63">
        <v>12</v>
      </c>
      <c r="R63">
        <v>2</v>
      </c>
      <c r="S63">
        <v>7</v>
      </c>
      <c r="T63">
        <v>0</v>
      </c>
      <c r="U63">
        <v>1</v>
      </c>
      <c r="V63">
        <v>0</v>
      </c>
      <c r="W63">
        <v>0.313</v>
      </c>
      <c r="X63">
        <v>0.35299999999999998</v>
      </c>
      <c r="Y63">
        <v>0.48199999999999998</v>
      </c>
      <c r="Z63">
        <v>265</v>
      </c>
      <c r="AA63">
        <f>Z63/D63</f>
        <v>0.60502283105022836</v>
      </c>
      <c r="AB63" t="e">
        <v>#N/A</v>
      </c>
    </row>
    <row r="64" spans="1:28">
      <c r="A64" t="s">
        <v>96</v>
      </c>
      <c r="B64" t="s">
        <v>39</v>
      </c>
      <c r="C64">
        <v>137</v>
      </c>
      <c r="D64">
        <v>581</v>
      </c>
      <c r="E64">
        <v>546</v>
      </c>
      <c r="F64">
        <v>74</v>
      </c>
      <c r="G64">
        <v>147</v>
      </c>
      <c r="H64">
        <v>92</v>
      </c>
      <c r="I64">
        <v>25</v>
      </c>
      <c r="J64">
        <v>3</v>
      </c>
      <c r="K64">
        <v>27</v>
      </c>
      <c r="L64">
        <v>259</v>
      </c>
      <c r="M64">
        <v>82</v>
      </c>
      <c r="N64">
        <v>24</v>
      </c>
      <c r="O64">
        <v>3</v>
      </c>
      <c r="P64">
        <v>102</v>
      </c>
      <c r="Q64">
        <v>3</v>
      </c>
      <c r="R64">
        <v>1</v>
      </c>
      <c r="S64">
        <v>3</v>
      </c>
      <c r="T64">
        <v>0</v>
      </c>
      <c r="U64">
        <v>8</v>
      </c>
      <c r="V64">
        <v>21</v>
      </c>
      <c r="W64">
        <v>0.26900000000000002</v>
      </c>
      <c r="X64">
        <v>0.308</v>
      </c>
      <c r="Y64">
        <v>0.47399999999999998</v>
      </c>
      <c r="Z64">
        <v>350</v>
      </c>
      <c r="AA64">
        <f>Z64/D64</f>
        <v>0.60240963855421692</v>
      </c>
      <c r="AB64">
        <v>32.35</v>
      </c>
    </row>
    <row r="65" spans="1:28">
      <c r="A65" t="s">
        <v>97</v>
      </c>
      <c r="B65" t="s">
        <v>31</v>
      </c>
      <c r="C65">
        <v>157</v>
      </c>
      <c r="D65">
        <v>682</v>
      </c>
      <c r="E65">
        <v>614</v>
      </c>
      <c r="F65">
        <v>93</v>
      </c>
      <c r="G65">
        <v>176</v>
      </c>
      <c r="H65">
        <v>119</v>
      </c>
      <c r="I65">
        <v>31</v>
      </c>
      <c r="J65">
        <v>9</v>
      </c>
      <c r="K65">
        <v>17</v>
      </c>
      <c r="L65">
        <v>276</v>
      </c>
      <c r="M65">
        <v>58</v>
      </c>
      <c r="N65">
        <v>46</v>
      </c>
      <c r="O65">
        <v>2</v>
      </c>
      <c r="P65">
        <v>112</v>
      </c>
      <c r="Q65">
        <v>43</v>
      </c>
      <c r="R65">
        <v>13</v>
      </c>
      <c r="S65">
        <v>4</v>
      </c>
      <c r="T65">
        <v>5</v>
      </c>
      <c r="U65">
        <v>13</v>
      </c>
      <c r="V65">
        <v>4</v>
      </c>
      <c r="W65">
        <v>0.28699999999999998</v>
      </c>
      <c r="X65">
        <v>0.34699999999999998</v>
      </c>
      <c r="Y65">
        <v>0.45</v>
      </c>
      <c r="Z65">
        <v>408</v>
      </c>
      <c r="AA65">
        <f>Z65/D65</f>
        <v>0.59824046920821117</v>
      </c>
      <c r="AB65">
        <v>140.24</v>
      </c>
    </row>
    <row r="66" spans="1:28">
      <c r="A66" t="s">
        <v>98</v>
      </c>
      <c r="B66" t="s">
        <v>9</v>
      </c>
      <c r="C66">
        <v>157</v>
      </c>
      <c r="D66">
        <v>678</v>
      </c>
      <c r="E66">
        <v>619</v>
      </c>
      <c r="F66">
        <v>82</v>
      </c>
      <c r="G66">
        <v>158</v>
      </c>
      <c r="H66">
        <v>79</v>
      </c>
      <c r="I66">
        <v>43</v>
      </c>
      <c r="J66">
        <v>1</v>
      </c>
      <c r="K66">
        <v>35</v>
      </c>
      <c r="L66">
        <v>308</v>
      </c>
      <c r="M66">
        <v>89</v>
      </c>
      <c r="N66">
        <v>44</v>
      </c>
      <c r="O66">
        <v>3</v>
      </c>
      <c r="P66">
        <v>137</v>
      </c>
      <c r="Q66">
        <v>13</v>
      </c>
      <c r="R66">
        <v>8</v>
      </c>
      <c r="S66">
        <v>7</v>
      </c>
      <c r="T66">
        <v>1</v>
      </c>
      <c r="U66">
        <v>7</v>
      </c>
      <c r="V66">
        <v>19</v>
      </c>
      <c r="W66">
        <v>0.255</v>
      </c>
      <c r="X66">
        <v>0.309</v>
      </c>
      <c r="Y66">
        <v>0.498</v>
      </c>
      <c r="Z66">
        <v>405</v>
      </c>
      <c r="AA66">
        <f>Z66/D66</f>
        <v>0.59734513274336287</v>
      </c>
      <c r="AB66">
        <v>72.78</v>
      </c>
    </row>
    <row r="67" spans="1:28">
      <c r="A67" t="s">
        <v>99</v>
      </c>
      <c r="B67" t="s">
        <v>29</v>
      </c>
      <c r="C67">
        <v>101</v>
      </c>
      <c r="D67">
        <v>360</v>
      </c>
      <c r="E67">
        <v>333</v>
      </c>
      <c r="F67">
        <v>55</v>
      </c>
      <c r="G67">
        <v>107</v>
      </c>
      <c r="H67">
        <v>72</v>
      </c>
      <c r="I67">
        <v>19</v>
      </c>
      <c r="J67">
        <v>1</v>
      </c>
      <c r="K67">
        <v>15</v>
      </c>
      <c r="L67">
        <v>173</v>
      </c>
      <c r="M67">
        <v>54</v>
      </c>
      <c r="N67">
        <v>22</v>
      </c>
      <c r="O67">
        <v>0</v>
      </c>
      <c r="P67">
        <v>96</v>
      </c>
      <c r="Q67">
        <v>2</v>
      </c>
      <c r="R67">
        <v>0</v>
      </c>
      <c r="S67">
        <v>2</v>
      </c>
      <c r="T67">
        <v>0</v>
      </c>
      <c r="U67">
        <v>3</v>
      </c>
      <c r="V67">
        <v>0</v>
      </c>
      <c r="W67">
        <v>0.32100000000000001</v>
      </c>
      <c r="X67">
        <v>0.36699999999999999</v>
      </c>
      <c r="Y67">
        <v>0.51900000000000002</v>
      </c>
      <c r="Z67">
        <v>215</v>
      </c>
      <c r="AA67">
        <f>Z67/D67</f>
        <v>0.59722222222222221</v>
      </c>
      <c r="AB67" t="e">
        <v>#N/A</v>
      </c>
    </row>
    <row r="68" spans="1:28">
      <c r="A68" t="s">
        <v>100</v>
      </c>
      <c r="B68" t="s">
        <v>31</v>
      </c>
      <c r="C68">
        <v>133</v>
      </c>
      <c r="D68">
        <v>531</v>
      </c>
      <c r="E68">
        <v>478</v>
      </c>
      <c r="F68">
        <v>57</v>
      </c>
      <c r="G68">
        <v>132</v>
      </c>
      <c r="H68">
        <v>78</v>
      </c>
      <c r="I68">
        <v>34</v>
      </c>
      <c r="J68">
        <v>1</v>
      </c>
      <c r="K68">
        <v>19</v>
      </c>
      <c r="L68">
        <v>225</v>
      </c>
      <c r="M68">
        <v>67</v>
      </c>
      <c r="N68">
        <v>45</v>
      </c>
      <c r="O68">
        <v>2</v>
      </c>
      <c r="P68">
        <v>85</v>
      </c>
      <c r="Q68">
        <v>0</v>
      </c>
      <c r="R68">
        <v>0</v>
      </c>
      <c r="S68">
        <v>6</v>
      </c>
      <c r="T68">
        <v>0</v>
      </c>
      <c r="U68">
        <v>2</v>
      </c>
      <c r="V68">
        <v>12</v>
      </c>
      <c r="W68">
        <v>0.27600000000000002</v>
      </c>
      <c r="X68">
        <v>0.33700000000000002</v>
      </c>
      <c r="Y68">
        <v>0.47099999999999997</v>
      </c>
      <c r="Z68">
        <v>317</v>
      </c>
      <c r="AA68">
        <f>Z68/D68</f>
        <v>0.59698681732580039</v>
      </c>
      <c r="AB68">
        <v>213.99</v>
      </c>
    </row>
    <row r="69" spans="1:28">
      <c r="A69" t="s">
        <v>101</v>
      </c>
      <c r="B69" t="s">
        <v>9</v>
      </c>
      <c r="C69">
        <v>106</v>
      </c>
      <c r="D69">
        <v>261</v>
      </c>
      <c r="E69">
        <v>233</v>
      </c>
      <c r="F69">
        <v>32</v>
      </c>
      <c r="G69">
        <v>68</v>
      </c>
      <c r="H69">
        <v>36</v>
      </c>
      <c r="I69">
        <v>22</v>
      </c>
      <c r="J69">
        <v>3</v>
      </c>
      <c r="K69">
        <v>7</v>
      </c>
      <c r="L69">
        <v>117</v>
      </c>
      <c r="M69">
        <v>25</v>
      </c>
      <c r="N69">
        <v>21</v>
      </c>
      <c r="O69">
        <v>0</v>
      </c>
      <c r="P69">
        <v>44</v>
      </c>
      <c r="Q69">
        <v>1</v>
      </c>
      <c r="R69">
        <v>1</v>
      </c>
      <c r="S69">
        <v>0</v>
      </c>
      <c r="T69">
        <v>0</v>
      </c>
      <c r="U69">
        <v>4</v>
      </c>
      <c r="V69">
        <v>0</v>
      </c>
      <c r="W69">
        <v>0.29199999999999998</v>
      </c>
      <c r="X69">
        <v>0.36</v>
      </c>
      <c r="Y69">
        <v>0.502</v>
      </c>
      <c r="Z69">
        <v>155</v>
      </c>
      <c r="AA69">
        <f>Z69/D69</f>
        <v>0.5938697318007663</v>
      </c>
      <c r="AB69" t="e">
        <v>#N/A</v>
      </c>
    </row>
    <row r="70" spans="1:28">
      <c r="A70" t="s">
        <v>102</v>
      </c>
      <c r="B70" t="s">
        <v>9</v>
      </c>
      <c r="C70">
        <v>152</v>
      </c>
      <c r="D70">
        <v>571</v>
      </c>
      <c r="E70">
        <v>526</v>
      </c>
      <c r="F70">
        <v>63</v>
      </c>
      <c r="G70">
        <v>142</v>
      </c>
      <c r="H70">
        <v>91</v>
      </c>
      <c r="I70">
        <v>33</v>
      </c>
      <c r="J70">
        <v>4</v>
      </c>
      <c r="K70">
        <v>14</v>
      </c>
      <c r="L70">
        <v>225</v>
      </c>
      <c r="M70">
        <v>63</v>
      </c>
      <c r="N70">
        <v>34</v>
      </c>
      <c r="O70">
        <v>0</v>
      </c>
      <c r="P70">
        <v>56</v>
      </c>
      <c r="Q70">
        <v>1</v>
      </c>
      <c r="R70">
        <v>0</v>
      </c>
      <c r="S70">
        <v>3</v>
      </c>
      <c r="T70">
        <v>2</v>
      </c>
      <c r="U70">
        <v>6</v>
      </c>
      <c r="V70">
        <v>15</v>
      </c>
      <c r="W70">
        <v>0.27</v>
      </c>
      <c r="X70">
        <v>0.32</v>
      </c>
      <c r="Y70">
        <v>0.42799999999999999</v>
      </c>
      <c r="Z70">
        <v>339</v>
      </c>
      <c r="AA70">
        <f>Z70/D70</f>
        <v>0.59369527145359025</v>
      </c>
      <c r="AB70">
        <v>231.57</v>
      </c>
    </row>
    <row r="71" spans="1:28">
      <c r="A71" t="s">
        <v>103</v>
      </c>
      <c r="B71" t="s">
        <v>9</v>
      </c>
      <c r="C71">
        <v>161</v>
      </c>
      <c r="D71">
        <v>686</v>
      </c>
      <c r="E71">
        <v>623</v>
      </c>
      <c r="F71">
        <v>85</v>
      </c>
      <c r="G71">
        <v>166</v>
      </c>
      <c r="H71">
        <v>103</v>
      </c>
      <c r="I71">
        <v>37</v>
      </c>
      <c r="J71">
        <v>0</v>
      </c>
      <c r="K71">
        <v>26</v>
      </c>
      <c r="L71">
        <v>281</v>
      </c>
      <c r="M71">
        <v>74</v>
      </c>
      <c r="N71">
        <v>54</v>
      </c>
      <c r="O71">
        <v>6</v>
      </c>
      <c r="P71">
        <v>98</v>
      </c>
      <c r="Q71">
        <v>6</v>
      </c>
      <c r="R71">
        <v>6</v>
      </c>
      <c r="S71">
        <v>4</v>
      </c>
      <c r="T71">
        <v>0</v>
      </c>
      <c r="U71">
        <v>5</v>
      </c>
      <c r="V71">
        <v>17</v>
      </c>
      <c r="W71">
        <v>0.26700000000000002</v>
      </c>
      <c r="X71">
        <v>0.32800000000000001</v>
      </c>
      <c r="Y71">
        <v>0.45100000000000001</v>
      </c>
      <c r="Z71">
        <v>405</v>
      </c>
      <c r="AA71">
        <f>Z71/D71</f>
        <v>0.59037900874635574</v>
      </c>
      <c r="AB71">
        <v>101.67</v>
      </c>
    </row>
    <row r="72" spans="1:28">
      <c r="A72" t="s">
        <v>104</v>
      </c>
      <c r="B72" t="s">
        <v>105</v>
      </c>
      <c r="C72">
        <v>63</v>
      </c>
      <c r="D72">
        <v>256</v>
      </c>
      <c r="E72">
        <v>233</v>
      </c>
      <c r="F72">
        <v>29</v>
      </c>
      <c r="G72">
        <v>71</v>
      </c>
      <c r="H72">
        <v>45</v>
      </c>
      <c r="I72">
        <v>15</v>
      </c>
      <c r="J72">
        <v>4</v>
      </c>
      <c r="K72">
        <v>7</v>
      </c>
      <c r="L72">
        <v>115</v>
      </c>
      <c r="M72">
        <v>39</v>
      </c>
      <c r="N72">
        <v>20</v>
      </c>
      <c r="O72">
        <v>2</v>
      </c>
      <c r="P72">
        <v>56</v>
      </c>
      <c r="Q72">
        <v>2</v>
      </c>
      <c r="R72">
        <v>1</v>
      </c>
      <c r="S72">
        <v>2</v>
      </c>
      <c r="T72">
        <v>0</v>
      </c>
      <c r="U72">
        <v>1</v>
      </c>
      <c r="V72">
        <v>0</v>
      </c>
      <c r="W72">
        <v>0.30499999999999999</v>
      </c>
      <c r="X72">
        <v>0.35899999999999999</v>
      </c>
      <c r="Y72">
        <v>0.49399999999999999</v>
      </c>
      <c r="Z72">
        <v>151</v>
      </c>
      <c r="AA72">
        <f>Z72/D72</f>
        <v>0.58984375</v>
      </c>
      <c r="AB72" t="e">
        <v>#N/A</v>
      </c>
    </row>
    <row r="73" spans="1:28">
      <c r="A73" t="s">
        <v>106</v>
      </c>
      <c r="B73" t="s">
        <v>39</v>
      </c>
      <c r="C73">
        <v>149</v>
      </c>
      <c r="D73">
        <v>653</v>
      </c>
      <c r="E73">
        <v>555</v>
      </c>
      <c r="F73">
        <v>94</v>
      </c>
      <c r="G73">
        <v>153</v>
      </c>
      <c r="H73">
        <v>96</v>
      </c>
      <c r="I73">
        <v>32</v>
      </c>
      <c r="J73">
        <v>3</v>
      </c>
      <c r="K73">
        <v>22</v>
      </c>
      <c r="L73">
        <v>257</v>
      </c>
      <c r="M73">
        <v>82</v>
      </c>
      <c r="N73">
        <v>76</v>
      </c>
      <c r="O73">
        <v>1</v>
      </c>
      <c r="P73">
        <v>147</v>
      </c>
      <c r="Q73">
        <v>4</v>
      </c>
      <c r="R73">
        <v>2</v>
      </c>
      <c r="S73">
        <v>5</v>
      </c>
      <c r="T73">
        <v>2</v>
      </c>
      <c r="U73">
        <v>15</v>
      </c>
      <c r="V73">
        <v>7</v>
      </c>
      <c r="W73">
        <v>0.27600000000000002</v>
      </c>
      <c r="X73">
        <v>0.375</v>
      </c>
      <c r="Y73">
        <v>0.46300000000000002</v>
      </c>
      <c r="Z73">
        <v>384</v>
      </c>
      <c r="AA73">
        <f>Z73/D73</f>
        <v>0.58805513016845334</v>
      </c>
      <c r="AB73">
        <v>184.29</v>
      </c>
    </row>
    <row r="74" spans="1:28">
      <c r="A74" t="s">
        <v>107</v>
      </c>
      <c r="B74" t="s">
        <v>8</v>
      </c>
      <c r="C74">
        <v>120</v>
      </c>
      <c r="D74">
        <v>470</v>
      </c>
      <c r="E74">
        <v>426</v>
      </c>
      <c r="F74">
        <v>54</v>
      </c>
      <c r="G74">
        <v>111</v>
      </c>
      <c r="H74">
        <v>65</v>
      </c>
      <c r="I74">
        <v>21</v>
      </c>
      <c r="J74">
        <v>9</v>
      </c>
      <c r="K74">
        <v>16</v>
      </c>
      <c r="L74">
        <v>198</v>
      </c>
      <c r="M74">
        <v>61</v>
      </c>
      <c r="N74">
        <v>23</v>
      </c>
      <c r="O74">
        <v>2</v>
      </c>
      <c r="P74">
        <v>79</v>
      </c>
      <c r="Q74">
        <v>6</v>
      </c>
      <c r="R74">
        <v>7</v>
      </c>
      <c r="S74">
        <v>5</v>
      </c>
      <c r="T74">
        <v>0</v>
      </c>
      <c r="U74">
        <v>14</v>
      </c>
      <c r="V74">
        <v>0</v>
      </c>
      <c r="W74">
        <v>0.26100000000000001</v>
      </c>
      <c r="X74">
        <v>0.316</v>
      </c>
      <c r="Y74">
        <v>0.46500000000000002</v>
      </c>
      <c r="Z74">
        <v>275</v>
      </c>
      <c r="AA74">
        <f>Z74/D74</f>
        <v>0.58510638297872342</v>
      </c>
      <c r="AB74">
        <v>219.18</v>
      </c>
    </row>
    <row r="75" spans="1:28">
      <c r="A75" t="s">
        <v>108</v>
      </c>
      <c r="B75" t="s">
        <v>39</v>
      </c>
      <c r="C75">
        <v>153</v>
      </c>
      <c r="D75">
        <v>633</v>
      </c>
      <c r="E75">
        <v>579</v>
      </c>
      <c r="F75">
        <v>84</v>
      </c>
      <c r="G75">
        <v>166</v>
      </c>
      <c r="H75">
        <v>115</v>
      </c>
      <c r="I75">
        <v>30</v>
      </c>
      <c r="J75">
        <v>2</v>
      </c>
      <c r="K75">
        <v>19</v>
      </c>
      <c r="L75">
        <v>257</v>
      </c>
      <c r="M75">
        <v>81</v>
      </c>
      <c r="N75">
        <v>27</v>
      </c>
      <c r="O75">
        <v>3</v>
      </c>
      <c r="P75">
        <v>123</v>
      </c>
      <c r="Q75">
        <v>30</v>
      </c>
      <c r="R75">
        <v>10</v>
      </c>
      <c r="S75">
        <v>5</v>
      </c>
      <c r="T75">
        <v>3</v>
      </c>
      <c r="U75">
        <v>19</v>
      </c>
      <c r="V75">
        <v>14</v>
      </c>
      <c r="W75">
        <v>0.28699999999999998</v>
      </c>
      <c r="X75">
        <v>0.33700000000000002</v>
      </c>
      <c r="Y75">
        <v>0.44400000000000001</v>
      </c>
      <c r="Z75">
        <v>370</v>
      </c>
      <c r="AA75">
        <f>Z75/D75</f>
        <v>0.58451816745655605</v>
      </c>
      <c r="AB75">
        <v>121.66</v>
      </c>
    </row>
    <row r="76" spans="1:28">
      <c r="A76" t="s">
        <v>109</v>
      </c>
      <c r="B76" t="s">
        <v>8</v>
      </c>
      <c r="C76">
        <v>93</v>
      </c>
      <c r="D76">
        <v>425</v>
      </c>
      <c r="E76">
        <v>381</v>
      </c>
      <c r="F76">
        <v>46</v>
      </c>
      <c r="G76">
        <v>111</v>
      </c>
      <c r="H76">
        <v>79</v>
      </c>
      <c r="I76">
        <v>19</v>
      </c>
      <c r="J76">
        <v>1</v>
      </c>
      <c r="K76">
        <v>12</v>
      </c>
      <c r="L76">
        <v>168</v>
      </c>
      <c r="M76">
        <v>42</v>
      </c>
      <c r="N76">
        <v>38</v>
      </c>
      <c r="O76">
        <v>1</v>
      </c>
      <c r="P76">
        <v>51</v>
      </c>
      <c r="Q76">
        <v>2</v>
      </c>
      <c r="R76">
        <v>2</v>
      </c>
      <c r="S76">
        <v>3</v>
      </c>
      <c r="T76">
        <v>0</v>
      </c>
      <c r="U76">
        <v>2</v>
      </c>
      <c r="V76">
        <v>0</v>
      </c>
      <c r="W76">
        <v>0.29099999999999998</v>
      </c>
      <c r="X76">
        <v>0.35599999999999998</v>
      </c>
      <c r="Y76">
        <v>0.441</v>
      </c>
      <c r="Z76">
        <v>248</v>
      </c>
      <c r="AA76">
        <f>Z76/D76</f>
        <v>0.58352941176470585</v>
      </c>
      <c r="AB76">
        <v>88.48</v>
      </c>
    </row>
    <row r="77" spans="1:28">
      <c r="A77" t="s">
        <v>110</v>
      </c>
      <c r="B77" t="s">
        <v>46</v>
      </c>
      <c r="C77">
        <v>113</v>
      </c>
      <c r="D77">
        <v>436</v>
      </c>
      <c r="E77">
        <v>407</v>
      </c>
      <c r="F77">
        <v>38</v>
      </c>
      <c r="G77">
        <v>122</v>
      </c>
      <c r="H77">
        <v>88</v>
      </c>
      <c r="I77">
        <v>24</v>
      </c>
      <c r="J77">
        <v>1</v>
      </c>
      <c r="K77">
        <v>9</v>
      </c>
      <c r="L77">
        <v>175</v>
      </c>
      <c r="M77">
        <v>49</v>
      </c>
      <c r="N77">
        <v>19</v>
      </c>
      <c r="O77">
        <v>2</v>
      </c>
      <c r="P77">
        <v>37</v>
      </c>
      <c r="Q77">
        <v>0</v>
      </c>
      <c r="R77">
        <v>2</v>
      </c>
      <c r="S77">
        <v>3</v>
      </c>
      <c r="T77">
        <v>0</v>
      </c>
      <c r="U77">
        <v>7</v>
      </c>
      <c r="V77">
        <v>0</v>
      </c>
      <c r="W77">
        <v>0.3</v>
      </c>
      <c r="X77">
        <v>0.33900000000000002</v>
      </c>
      <c r="Y77">
        <v>0.43</v>
      </c>
      <c r="Z77">
        <v>252</v>
      </c>
      <c r="AA77">
        <f>Z77/D77</f>
        <v>0.57798165137614677</v>
      </c>
      <c r="AB77" t="e">
        <v>#N/A</v>
      </c>
    </row>
    <row r="78" spans="1:28">
      <c r="A78" t="s">
        <v>111</v>
      </c>
      <c r="B78" t="s">
        <v>39</v>
      </c>
      <c r="C78">
        <v>90</v>
      </c>
      <c r="D78">
        <v>225</v>
      </c>
      <c r="E78">
        <v>200</v>
      </c>
      <c r="F78">
        <v>31</v>
      </c>
      <c r="G78">
        <v>50</v>
      </c>
      <c r="H78">
        <v>34</v>
      </c>
      <c r="I78">
        <v>8</v>
      </c>
      <c r="J78">
        <v>6</v>
      </c>
      <c r="K78">
        <v>2</v>
      </c>
      <c r="L78">
        <v>76</v>
      </c>
      <c r="M78">
        <v>18</v>
      </c>
      <c r="N78">
        <v>14</v>
      </c>
      <c r="O78">
        <v>0</v>
      </c>
      <c r="P78">
        <v>37</v>
      </c>
      <c r="Q78">
        <v>26</v>
      </c>
      <c r="R78">
        <v>3</v>
      </c>
      <c r="S78">
        <v>1</v>
      </c>
      <c r="T78">
        <v>0</v>
      </c>
      <c r="U78">
        <v>4</v>
      </c>
      <c r="V78">
        <v>0</v>
      </c>
      <c r="W78">
        <v>0.25</v>
      </c>
      <c r="X78">
        <v>0.31</v>
      </c>
      <c r="Y78">
        <v>0.38</v>
      </c>
      <c r="Z78">
        <v>130</v>
      </c>
      <c r="AA78">
        <f>Z78/D78</f>
        <v>0.57777777777777772</v>
      </c>
      <c r="AB78" t="e">
        <v>#N/A</v>
      </c>
    </row>
    <row r="79" spans="1:28">
      <c r="A79" t="s">
        <v>112</v>
      </c>
      <c r="B79" t="s">
        <v>29</v>
      </c>
      <c r="C79">
        <v>115</v>
      </c>
      <c r="D79">
        <v>372</v>
      </c>
      <c r="E79">
        <v>327</v>
      </c>
      <c r="F79">
        <v>59</v>
      </c>
      <c r="G79">
        <v>95</v>
      </c>
      <c r="H79">
        <v>68</v>
      </c>
      <c r="I79">
        <v>19</v>
      </c>
      <c r="J79">
        <v>3</v>
      </c>
      <c r="K79">
        <v>5</v>
      </c>
      <c r="L79">
        <v>135</v>
      </c>
      <c r="M79">
        <v>26</v>
      </c>
      <c r="N79">
        <v>40</v>
      </c>
      <c r="O79">
        <v>7</v>
      </c>
      <c r="P79">
        <v>59</v>
      </c>
      <c r="Q79">
        <v>13</v>
      </c>
      <c r="R79">
        <v>5</v>
      </c>
      <c r="S79">
        <v>3</v>
      </c>
      <c r="T79">
        <v>0</v>
      </c>
      <c r="U79">
        <v>2</v>
      </c>
      <c r="V79">
        <v>0</v>
      </c>
      <c r="W79">
        <v>0.28999999999999998</v>
      </c>
      <c r="X79">
        <v>0.36799999999999999</v>
      </c>
      <c r="Y79">
        <v>0.41299999999999998</v>
      </c>
      <c r="Z79">
        <v>214</v>
      </c>
      <c r="AA79">
        <f>Z79/D79</f>
        <v>0.57526881720430112</v>
      </c>
      <c r="AB79" t="e">
        <v>#N/A</v>
      </c>
    </row>
    <row r="80" spans="1:28">
      <c r="A80" t="s">
        <v>113</v>
      </c>
      <c r="B80" t="s">
        <v>9</v>
      </c>
      <c r="C80">
        <v>149</v>
      </c>
      <c r="D80">
        <v>612</v>
      </c>
      <c r="E80">
        <v>573</v>
      </c>
      <c r="F80">
        <v>77</v>
      </c>
      <c r="G80">
        <v>169</v>
      </c>
      <c r="H80">
        <v>123</v>
      </c>
      <c r="I80">
        <v>28</v>
      </c>
      <c r="J80">
        <v>6</v>
      </c>
      <c r="K80">
        <v>12</v>
      </c>
      <c r="L80">
        <v>245</v>
      </c>
      <c r="M80">
        <v>77</v>
      </c>
      <c r="N80">
        <v>30</v>
      </c>
      <c r="O80">
        <v>0</v>
      </c>
      <c r="P80">
        <v>96</v>
      </c>
      <c r="Q80">
        <v>12</v>
      </c>
      <c r="R80">
        <v>0</v>
      </c>
      <c r="S80">
        <v>2</v>
      </c>
      <c r="T80">
        <v>2</v>
      </c>
      <c r="U80">
        <v>5</v>
      </c>
      <c r="V80">
        <v>22</v>
      </c>
      <c r="W80">
        <v>0.29499999999999998</v>
      </c>
      <c r="X80">
        <v>0.33400000000000002</v>
      </c>
      <c r="Y80">
        <v>0.42799999999999999</v>
      </c>
      <c r="Z80">
        <v>352</v>
      </c>
      <c r="AA80">
        <f>Z80/D80</f>
        <v>0.57516339869281041</v>
      </c>
      <c r="AB80" t="e">
        <v>#N/A</v>
      </c>
    </row>
    <row r="81" spans="1:28">
      <c r="A81" t="s">
        <v>114</v>
      </c>
      <c r="B81" t="s">
        <v>7</v>
      </c>
      <c r="C81">
        <v>132</v>
      </c>
      <c r="D81">
        <v>515</v>
      </c>
      <c r="E81">
        <v>471</v>
      </c>
      <c r="F81">
        <v>51</v>
      </c>
      <c r="G81">
        <v>131</v>
      </c>
      <c r="H81">
        <v>81</v>
      </c>
      <c r="I81">
        <v>27</v>
      </c>
      <c r="J81">
        <v>0</v>
      </c>
      <c r="K81">
        <v>23</v>
      </c>
      <c r="L81">
        <v>227</v>
      </c>
      <c r="M81">
        <v>85</v>
      </c>
      <c r="N81">
        <v>32</v>
      </c>
      <c r="O81">
        <v>2</v>
      </c>
      <c r="P81">
        <v>112</v>
      </c>
      <c r="Q81">
        <v>1</v>
      </c>
      <c r="R81">
        <v>0</v>
      </c>
      <c r="S81">
        <v>5</v>
      </c>
      <c r="T81">
        <v>0</v>
      </c>
      <c r="U81">
        <v>7</v>
      </c>
      <c r="V81">
        <v>9</v>
      </c>
      <c r="W81">
        <v>0.27800000000000002</v>
      </c>
      <c r="X81">
        <v>0.33</v>
      </c>
      <c r="Y81">
        <v>0.48199999999999998</v>
      </c>
      <c r="Z81">
        <v>296</v>
      </c>
      <c r="AA81">
        <f>Z81/D81</f>
        <v>0.574757281553398</v>
      </c>
      <c r="AB81" t="e">
        <v>#N/A</v>
      </c>
    </row>
    <row r="82" spans="1:28">
      <c r="A82" t="s">
        <v>115</v>
      </c>
      <c r="B82" t="s">
        <v>46</v>
      </c>
      <c r="C82">
        <v>136</v>
      </c>
      <c r="D82">
        <v>511</v>
      </c>
      <c r="E82">
        <v>445</v>
      </c>
      <c r="F82">
        <v>58</v>
      </c>
      <c r="G82">
        <v>116</v>
      </c>
      <c r="H82">
        <v>74</v>
      </c>
      <c r="I82">
        <v>21</v>
      </c>
      <c r="J82">
        <v>3</v>
      </c>
      <c r="K82">
        <v>18</v>
      </c>
      <c r="L82">
        <v>197</v>
      </c>
      <c r="M82">
        <v>71</v>
      </c>
      <c r="N82">
        <v>56</v>
      </c>
      <c r="O82">
        <v>6</v>
      </c>
      <c r="P82">
        <v>97</v>
      </c>
      <c r="Q82">
        <v>0</v>
      </c>
      <c r="R82">
        <v>2</v>
      </c>
      <c r="S82">
        <v>8</v>
      </c>
      <c r="T82">
        <v>0</v>
      </c>
      <c r="U82">
        <v>2</v>
      </c>
      <c r="V82">
        <v>9</v>
      </c>
      <c r="W82">
        <v>0.26100000000000001</v>
      </c>
      <c r="X82">
        <v>0.34100000000000003</v>
      </c>
      <c r="Y82">
        <v>0.443</v>
      </c>
      <c r="Z82">
        <v>293</v>
      </c>
      <c r="AA82">
        <f>Z82/D82</f>
        <v>0.57338551859099807</v>
      </c>
      <c r="AB82">
        <v>229.87</v>
      </c>
    </row>
    <row r="83" spans="1:28">
      <c r="A83" t="s">
        <v>116</v>
      </c>
      <c r="B83" t="s">
        <v>7</v>
      </c>
      <c r="C83">
        <v>132</v>
      </c>
      <c r="D83">
        <v>328</v>
      </c>
      <c r="E83">
        <v>296</v>
      </c>
      <c r="F83">
        <v>44</v>
      </c>
      <c r="G83">
        <v>67</v>
      </c>
      <c r="H83">
        <v>32</v>
      </c>
      <c r="I83">
        <v>16</v>
      </c>
      <c r="J83">
        <v>1</v>
      </c>
      <c r="K83">
        <v>18</v>
      </c>
      <c r="L83">
        <v>139</v>
      </c>
      <c r="M83">
        <v>59</v>
      </c>
      <c r="N83">
        <v>29</v>
      </c>
      <c r="O83">
        <v>0</v>
      </c>
      <c r="P83">
        <v>86</v>
      </c>
      <c r="Q83">
        <v>0</v>
      </c>
      <c r="R83">
        <v>0</v>
      </c>
      <c r="S83">
        <v>1</v>
      </c>
      <c r="T83">
        <v>0</v>
      </c>
      <c r="U83">
        <v>2</v>
      </c>
      <c r="V83">
        <v>0</v>
      </c>
      <c r="W83">
        <v>0.22600000000000001</v>
      </c>
      <c r="X83">
        <v>0.29899999999999999</v>
      </c>
      <c r="Y83">
        <v>0.47</v>
      </c>
      <c r="Z83">
        <v>188</v>
      </c>
      <c r="AA83">
        <f>Z83/D83</f>
        <v>0.57317073170731703</v>
      </c>
      <c r="AB83" t="e">
        <v>#N/A</v>
      </c>
    </row>
    <row r="84" spans="1:28">
      <c r="A84" t="s">
        <v>117</v>
      </c>
      <c r="B84" t="s">
        <v>8</v>
      </c>
      <c r="C84">
        <v>148</v>
      </c>
      <c r="D84">
        <v>623</v>
      </c>
      <c r="E84">
        <v>588</v>
      </c>
      <c r="F84">
        <v>69</v>
      </c>
      <c r="G84">
        <v>173</v>
      </c>
      <c r="H84">
        <v>140</v>
      </c>
      <c r="I84">
        <v>19</v>
      </c>
      <c r="J84">
        <v>2</v>
      </c>
      <c r="K84">
        <v>12</v>
      </c>
      <c r="L84">
        <v>232</v>
      </c>
      <c r="M84">
        <v>70</v>
      </c>
      <c r="N84">
        <v>27</v>
      </c>
      <c r="O84">
        <v>1</v>
      </c>
      <c r="P84">
        <v>68</v>
      </c>
      <c r="Q84">
        <v>23</v>
      </c>
      <c r="R84">
        <v>3</v>
      </c>
      <c r="S84">
        <v>3</v>
      </c>
      <c r="T84">
        <v>1</v>
      </c>
      <c r="U84">
        <v>4</v>
      </c>
      <c r="V84">
        <v>13</v>
      </c>
      <c r="W84">
        <v>0.29399999999999998</v>
      </c>
      <c r="X84">
        <v>0.32800000000000001</v>
      </c>
      <c r="Y84">
        <v>0.39500000000000002</v>
      </c>
      <c r="Z84">
        <v>357</v>
      </c>
      <c r="AA84">
        <f>Z84/D84</f>
        <v>0.5730337078651685</v>
      </c>
      <c r="AB84">
        <v>208.86</v>
      </c>
    </row>
    <row r="85" spans="1:28">
      <c r="A85" t="s">
        <v>118</v>
      </c>
      <c r="B85" t="s">
        <v>29</v>
      </c>
      <c r="C85">
        <v>65</v>
      </c>
      <c r="D85">
        <v>234</v>
      </c>
      <c r="E85">
        <v>224</v>
      </c>
      <c r="F85">
        <v>30</v>
      </c>
      <c r="G85">
        <v>68</v>
      </c>
      <c r="H85">
        <v>38</v>
      </c>
      <c r="I85">
        <v>18</v>
      </c>
      <c r="J85">
        <v>2</v>
      </c>
      <c r="K85">
        <v>10</v>
      </c>
      <c r="L85">
        <v>120</v>
      </c>
      <c r="M85">
        <v>31</v>
      </c>
      <c r="N85">
        <v>10</v>
      </c>
      <c r="O85">
        <v>0</v>
      </c>
      <c r="P85">
        <v>56</v>
      </c>
      <c r="Q85">
        <v>0</v>
      </c>
      <c r="R85">
        <v>1</v>
      </c>
      <c r="S85">
        <v>0</v>
      </c>
      <c r="T85">
        <v>0</v>
      </c>
      <c r="U85">
        <v>0</v>
      </c>
      <c r="V85">
        <v>0</v>
      </c>
      <c r="W85">
        <v>0.30399999999999999</v>
      </c>
      <c r="X85">
        <v>0.33300000000000002</v>
      </c>
      <c r="Y85">
        <v>0.53600000000000003</v>
      </c>
      <c r="Z85">
        <v>134</v>
      </c>
      <c r="AA85">
        <f>Z85/D85</f>
        <v>0.57264957264957261</v>
      </c>
      <c r="AB85">
        <v>64.36</v>
      </c>
    </row>
    <row r="86" spans="1:28">
      <c r="A86" t="s">
        <v>119</v>
      </c>
      <c r="B86" t="s">
        <v>7</v>
      </c>
      <c r="C86">
        <v>65</v>
      </c>
      <c r="D86">
        <v>248</v>
      </c>
      <c r="E86">
        <v>226</v>
      </c>
      <c r="F86">
        <v>31</v>
      </c>
      <c r="G86">
        <v>62</v>
      </c>
      <c r="H86">
        <v>39</v>
      </c>
      <c r="I86">
        <v>10</v>
      </c>
      <c r="J86">
        <v>0</v>
      </c>
      <c r="K86">
        <v>13</v>
      </c>
      <c r="L86">
        <v>111</v>
      </c>
      <c r="M86">
        <v>36</v>
      </c>
      <c r="N86">
        <v>18</v>
      </c>
      <c r="O86">
        <v>1</v>
      </c>
      <c r="P86">
        <v>57</v>
      </c>
      <c r="Q86">
        <v>0</v>
      </c>
      <c r="R86">
        <v>1</v>
      </c>
      <c r="S86">
        <v>2</v>
      </c>
      <c r="T86">
        <v>0</v>
      </c>
      <c r="U86">
        <v>2</v>
      </c>
      <c r="V86">
        <v>0</v>
      </c>
      <c r="W86">
        <v>0.27400000000000002</v>
      </c>
      <c r="X86">
        <v>0.33100000000000002</v>
      </c>
      <c r="Y86">
        <v>0.49099999999999999</v>
      </c>
      <c r="Z86">
        <v>142</v>
      </c>
      <c r="AA86">
        <f>Z86/D86</f>
        <v>0.57258064516129037</v>
      </c>
      <c r="AB86" t="e">
        <v>#N/A</v>
      </c>
    </row>
    <row r="87" spans="1:28">
      <c r="A87" t="s">
        <v>120</v>
      </c>
      <c r="B87" t="s">
        <v>29</v>
      </c>
      <c r="C87">
        <v>155</v>
      </c>
      <c r="D87">
        <v>589</v>
      </c>
      <c r="E87">
        <v>547</v>
      </c>
      <c r="F87">
        <v>83</v>
      </c>
      <c r="G87">
        <v>159</v>
      </c>
      <c r="H87">
        <v>104</v>
      </c>
      <c r="I87">
        <v>36</v>
      </c>
      <c r="J87">
        <v>5</v>
      </c>
      <c r="K87">
        <v>14</v>
      </c>
      <c r="L87">
        <v>247</v>
      </c>
      <c r="M87">
        <v>51</v>
      </c>
      <c r="N87">
        <v>28</v>
      </c>
      <c r="O87">
        <v>3</v>
      </c>
      <c r="P87">
        <v>92</v>
      </c>
      <c r="Q87">
        <v>14</v>
      </c>
      <c r="R87">
        <v>4</v>
      </c>
      <c r="S87">
        <v>5</v>
      </c>
      <c r="T87">
        <v>4</v>
      </c>
      <c r="U87">
        <v>5</v>
      </c>
      <c r="V87">
        <v>8</v>
      </c>
      <c r="W87">
        <v>0.29099999999999998</v>
      </c>
      <c r="X87">
        <v>0.32800000000000001</v>
      </c>
      <c r="Y87">
        <v>0.45200000000000001</v>
      </c>
      <c r="Z87">
        <v>337</v>
      </c>
      <c r="AA87">
        <f>Z87/D87</f>
        <v>0.57215619694397279</v>
      </c>
      <c r="AB87" t="e">
        <v>#N/A</v>
      </c>
    </row>
    <row r="88" spans="1:28">
      <c r="A88" t="s">
        <v>121</v>
      </c>
      <c r="B88" t="s">
        <v>9</v>
      </c>
      <c r="C88">
        <v>139</v>
      </c>
      <c r="D88">
        <v>591</v>
      </c>
      <c r="E88">
        <v>535</v>
      </c>
      <c r="F88">
        <v>75</v>
      </c>
      <c r="G88">
        <v>168</v>
      </c>
      <c r="H88">
        <v>133</v>
      </c>
      <c r="I88">
        <v>25</v>
      </c>
      <c r="J88">
        <v>1</v>
      </c>
      <c r="K88">
        <v>9</v>
      </c>
      <c r="L88">
        <v>222</v>
      </c>
      <c r="M88">
        <v>56</v>
      </c>
      <c r="N88">
        <v>45</v>
      </c>
      <c r="O88">
        <v>0</v>
      </c>
      <c r="P88">
        <v>70</v>
      </c>
      <c r="Q88">
        <v>2</v>
      </c>
      <c r="R88">
        <v>2</v>
      </c>
      <c r="S88">
        <v>2</v>
      </c>
      <c r="T88">
        <v>1</v>
      </c>
      <c r="U88">
        <v>8</v>
      </c>
      <c r="V88">
        <v>24</v>
      </c>
      <c r="W88">
        <v>0.314</v>
      </c>
      <c r="X88">
        <v>0.375</v>
      </c>
      <c r="Y88">
        <v>0.41499999999999998</v>
      </c>
      <c r="Z88">
        <v>338</v>
      </c>
      <c r="AA88">
        <f>Z88/D88</f>
        <v>0.57191201353637899</v>
      </c>
      <c r="AB88" t="e">
        <v>#N/A</v>
      </c>
    </row>
    <row r="89" spans="1:28">
      <c r="A89" t="s">
        <v>122</v>
      </c>
      <c r="B89" t="s">
        <v>29</v>
      </c>
      <c r="C89">
        <v>132</v>
      </c>
      <c r="D89">
        <v>561</v>
      </c>
      <c r="E89">
        <v>524</v>
      </c>
      <c r="F89">
        <v>73</v>
      </c>
      <c r="G89">
        <v>159</v>
      </c>
      <c r="H89">
        <v>121</v>
      </c>
      <c r="I89">
        <v>27</v>
      </c>
      <c r="J89">
        <v>5</v>
      </c>
      <c r="K89">
        <v>6</v>
      </c>
      <c r="L89">
        <v>214</v>
      </c>
      <c r="M89">
        <v>45</v>
      </c>
      <c r="N89">
        <v>26</v>
      </c>
      <c r="O89">
        <v>0</v>
      </c>
      <c r="P89">
        <v>58</v>
      </c>
      <c r="Q89">
        <v>21</v>
      </c>
      <c r="R89">
        <v>10</v>
      </c>
      <c r="S89">
        <v>5</v>
      </c>
      <c r="T89">
        <v>2</v>
      </c>
      <c r="U89">
        <v>4</v>
      </c>
      <c r="V89">
        <v>8</v>
      </c>
      <c r="W89">
        <v>0.30299999999999999</v>
      </c>
      <c r="X89">
        <v>0.33800000000000002</v>
      </c>
      <c r="Y89">
        <v>0.40799999999999997</v>
      </c>
      <c r="Z89">
        <v>320</v>
      </c>
      <c r="AA89">
        <f>Z89/D89</f>
        <v>0.57040998217468808</v>
      </c>
      <c r="AB89" t="e">
        <v>#N/A</v>
      </c>
    </row>
    <row r="90" spans="1:28">
      <c r="A90" t="s">
        <v>123</v>
      </c>
      <c r="B90" t="s">
        <v>39</v>
      </c>
      <c r="C90">
        <v>157</v>
      </c>
      <c r="D90">
        <v>682</v>
      </c>
      <c r="E90">
        <v>580</v>
      </c>
      <c r="F90">
        <v>98</v>
      </c>
      <c r="G90">
        <v>150</v>
      </c>
      <c r="H90">
        <v>89</v>
      </c>
      <c r="I90">
        <v>33</v>
      </c>
      <c r="J90">
        <v>2</v>
      </c>
      <c r="K90">
        <v>26</v>
      </c>
      <c r="L90">
        <v>265</v>
      </c>
      <c r="M90">
        <v>70</v>
      </c>
      <c r="N90">
        <v>91</v>
      </c>
      <c r="O90">
        <v>3</v>
      </c>
      <c r="P90">
        <v>151</v>
      </c>
      <c r="Q90">
        <v>11</v>
      </c>
      <c r="R90">
        <v>6</v>
      </c>
      <c r="S90">
        <v>4</v>
      </c>
      <c r="T90">
        <v>0</v>
      </c>
      <c r="U90">
        <v>7</v>
      </c>
      <c r="V90">
        <v>3</v>
      </c>
      <c r="W90">
        <v>0.25900000000000001</v>
      </c>
      <c r="X90">
        <v>0.36399999999999999</v>
      </c>
      <c r="Y90">
        <v>0.45700000000000002</v>
      </c>
      <c r="Z90">
        <v>389</v>
      </c>
      <c r="AA90">
        <f>Z90/D90</f>
        <v>0.5703812316715543</v>
      </c>
      <c r="AB90">
        <v>168.54</v>
      </c>
    </row>
    <row r="91" spans="1:28">
      <c r="A91" t="s">
        <v>124</v>
      </c>
      <c r="B91" t="s">
        <v>39</v>
      </c>
      <c r="C91">
        <v>140</v>
      </c>
      <c r="D91">
        <v>356</v>
      </c>
      <c r="E91">
        <v>318</v>
      </c>
      <c r="F91">
        <v>53</v>
      </c>
      <c r="G91">
        <v>80</v>
      </c>
      <c r="H91">
        <v>45</v>
      </c>
      <c r="I91">
        <v>20</v>
      </c>
      <c r="J91">
        <v>1</v>
      </c>
      <c r="K91">
        <v>14</v>
      </c>
      <c r="L91">
        <v>144</v>
      </c>
      <c r="M91">
        <v>42</v>
      </c>
      <c r="N91">
        <v>30</v>
      </c>
      <c r="O91">
        <v>2</v>
      </c>
      <c r="P91">
        <v>73</v>
      </c>
      <c r="Q91">
        <v>3</v>
      </c>
      <c r="R91">
        <v>1</v>
      </c>
      <c r="S91">
        <v>2</v>
      </c>
      <c r="T91">
        <v>0</v>
      </c>
      <c r="U91">
        <v>3</v>
      </c>
      <c r="V91">
        <v>0</v>
      </c>
      <c r="W91">
        <v>0.252</v>
      </c>
      <c r="X91">
        <v>0.32</v>
      </c>
      <c r="Y91">
        <v>0.45300000000000001</v>
      </c>
      <c r="Z91">
        <v>203</v>
      </c>
      <c r="AA91">
        <f>Z91/D91</f>
        <v>0.5702247191011236</v>
      </c>
      <c r="AB91" t="e">
        <v>#N/A</v>
      </c>
    </row>
    <row r="92" spans="1:28">
      <c r="A92" t="s">
        <v>125</v>
      </c>
      <c r="B92" t="s">
        <v>31</v>
      </c>
      <c r="C92">
        <v>93</v>
      </c>
      <c r="D92">
        <v>392</v>
      </c>
      <c r="E92">
        <v>355</v>
      </c>
      <c r="F92">
        <v>42</v>
      </c>
      <c r="G92">
        <v>102</v>
      </c>
      <c r="H92">
        <v>82</v>
      </c>
      <c r="I92">
        <v>12</v>
      </c>
      <c r="J92">
        <v>3</v>
      </c>
      <c r="K92">
        <v>5</v>
      </c>
      <c r="L92">
        <v>135</v>
      </c>
      <c r="M92">
        <v>26</v>
      </c>
      <c r="N92">
        <v>30</v>
      </c>
      <c r="O92">
        <v>0</v>
      </c>
      <c r="P92">
        <v>25</v>
      </c>
      <c r="Q92">
        <v>14</v>
      </c>
      <c r="R92">
        <v>5</v>
      </c>
      <c r="S92">
        <v>0</v>
      </c>
      <c r="T92">
        <v>0</v>
      </c>
      <c r="U92">
        <v>6</v>
      </c>
      <c r="V92">
        <v>0</v>
      </c>
      <c r="W92">
        <v>0.28699999999999998</v>
      </c>
      <c r="X92">
        <v>0.35299999999999998</v>
      </c>
      <c r="Y92">
        <v>0.38</v>
      </c>
      <c r="Z92">
        <v>223</v>
      </c>
      <c r="AA92">
        <f>Z92/D92</f>
        <v>0.56887755102040816</v>
      </c>
      <c r="AB92">
        <v>255.58</v>
      </c>
    </row>
    <row r="93" spans="1:28">
      <c r="A93" t="s">
        <v>126</v>
      </c>
      <c r="B93" t="s">
        <v>7</v>
      </c>
      <c r="C93">
        <v>126</v>
      </c>
      <c r="D93">
        <v>352</v>
      </c>
      <c r="E93">
        <v>309</v>
      </c>
      <c r="F93">
        <v>44</v>
      </c>
      <c r="G93">
        <v>84</v>
      </c>
      <c r="H93">
        <v>58</v>
      </c>
      <c r="I93">
        <v>15</v>
      </c>
      <c r="J93">
        <v>1</v>
      </c>
      <c r="K93">
        <v>10</v>
      </c>
      <c r="L93">
        <v>131</v>
      </c>
      <c r="M93">
        <v>34</v>
      </c>
      <c r="N93">
        <v>37</v>
      </c>
      <c r="O93">
        <v>4</v>
      </c>
      <c r="P93">
        <v>52</v>
      </c>
      <c r="Q93">
        <v>0</v>
      </c>
      <c r="R93">
        <v>0</v>
      </c>
      <c r="S93">
        <v>1</v>
      </c>
      <c r="T93">
        <v>0</v>
      </c>
      <c r="U93">
        <v>5</v>
      </c>
      <c r="V93">
        <v>0</v>
      </c>
      <c r="W93">
        <v>0.27200000000000002</v>
      </c>
      <c r="X93">
        <v>0.35799999999999998</v>
      </c>
      <c r="Y93">
        <v>0.42399999999999999</v>
      </c>
      <c r="Z93">
        <v>200</v>
      </c>
      <c r="AA93">
        <f>Z93/D93</f>
        <v>0.56818181818181823</v>
      </c>
      <c r="AB93" t="e">
        <v>#N/A</v>
      </c>
    </row>
    <row r="94" spans="1:28">
      <c r="A94" t="s">
        <v>127</v>
      </c>
      <c r="B94" t="s">
        <v>9</v>
      </c>
      <c r="C94">
        <v>137</v>
      </c>
      <c r="D94">
        <v>516</v>
      </c>
      <c r="E94">
        <v>475</v>
      </c>
      <c r="F94">
        <v>43</v>
      </c>
      <c r="G94">
        <v>117</v>
      </c>
      <c r="H94">
        <v>68</v>
      </c>
      <c r="I94">
        <v>31</v>
      </c>
      <c r="J94">
        <v>1</v>
      </c>
      <c r="K94">
        <v>17</v>
      </c>
      <c r="L94">
        <v>201</v>
      </c>
      <c r="M94">
        <v>75</v>
      </c>
      <c r="N94">
        <v>31</v>
      </c>
      <c r="O94">
        <v>3</v>
      </c>
      <c r="P94">
        <v>68</v>
      </c>
      <c r="Q94">
        <v>1</v>
      </c>
      <c r="R94">
        <v>0</v>
      </c>
      <c r="S94">
        <v>5</v>
      </c>
      <c r="T94">
        <v>0</v>
      </c>
      <c r="U94">
        <v>5</v>
      </c>
      <c r="V94">
        <v>23</v>
      </c>
      <c r="W94">
        <v>0.246</v>
      </c>
      <c r="X94">
        <v>0.29599999999999999</v>
      </c>
      <c r="Y94">
        <v>0.42299999999999999</v>
      </c>
      <c r="Z94">
        <v>293</v>
      </c>
      <c r="AA94">
        <f>Z94/D94</f>
        <v>0.56782945736434109</v>
      </c>
      <c r="AB94">
        <v>224.73</v>
      </c>
    </row>
    <row r="95" spans="1:28">
      <c r="A95" t="s">
        <v>128</v>
      </c>
      <c r="B95" t="s">
        <v>29</v>
      </c>
      <c r="C95">
        <v>105</v>
      </c>
      <c r="D95">
        <v>430</v>
      </c>
      <c r="E95">
        <v>401</v>
      </c>
      <c r="F95">
        <v>59</v>
      </c>
      <c r="G95">
        <v>100</v>
      </c>
      <c r="H95">
        <v>68</v>
      </c>
      <c r="I95">
        <v>12</v>
      </c>
      <c r="J95">
        <v>1</v>
      </c>
      <c r="K95">
        <v>19</v>
      </c>
      <c r="L95">
        <v>171</v>
      </c>
      <c r="M95">
        <v>53</v>
      </c>
      <c r="N95">
        <v>21</v>
      </c>
      <c r="O95">
        <v>2</v>
      </c>
      <c r="P95">
        <v>71</v>
      </c>
      <c r="Q95">
        <v>6</v>
      </c>
      <c r="R95">
        <v>3</v>
      </c>
      <c r="S95">
        <v>4</v>
      </c>
      <c r="T95">
        <v>0</v>
      </c>
      <c r="U95">
        <v>4</v>
      </c>
      <c r="V95">
        <v>0</v>
      </c>
      <c r="W95">
        <v>0.249</v>
      </c>
      <c r="X95">
        <v>0.29099999999999998</v>
      </c>
      <c r="Y95">
        <v>0.42599999999999999</v>
      </c>
      <c r="Z95">
        <v>244</v>
      </c>
      <c r="AA95">
        <f>Z95/D95</f>
        <v>0.56744186046511624</v>
      </c>
      <c r="AB95">
        <v>40.549999999999997</v>
      </c>
    </row>
    <row r="96" spans="1:28">
      <c r="A96" t="s">
        <v>129</v>
      </c>
      <c r="B96" t="s">
        <v>8</v>
      </c>
      <c r="C96">
        <v>145</v>
      </c>
      <c r="D96">
        <v>653</v>
      </c>
      <c r="E96">
        <v>615</v>
      </c>
      <c r="F96">
        <v>88</v>
      </c>
      <c r="G96">
        <v>205</v>
      </c>
      <c r="H96">
        <v>169</v>
      </c>
      <c r="I96">
        <v>24</v>
      </c>
      <c r="J96">
        <v>8</v>
      </c>
      <c r="K96">
        <v>4</v>
      </c>
      <c r="L96">
        <v>257</v>
      </c>
      <c r="M96">
        <v>46</v>
      </c>
      <c r="N96">
        <v>25</v>
      </c>
      <c r="O96">
        <v>2</v>
      </c>
      <c r="P96">
        <v>91</v>
      </c>
      <c r="Q96">
        <v>58</v>
      </c>
      <c r="R96">
        <v>20</v>
      </c>
      <c r="S96">
        <v>5</v>
      </c>
      <c r="T96">
        <v>6</v>
      </c>
      <c r="U96">
        <v>2</v>
      </c>
      <c r="V96">
        <v>6</v>
      </c>
      <c r="W96">
        <v>0.33300000000000002</v>
      </c>
      <c r="X96">
        <v>0.35899999999999999</v>
      </c>
      <c r="Y96">
        <v>0.41799999999999998</v>
      </c>
      <c r="Z96">
        <v>370</v>
      </c>
      <c r="AA96">
        <f>Z96/D96</f>
        <v>0.56661562021439515</v>
      </c>
      <c r="AB96">
        <v>109.48</v>
      </c>
    </row>
    <row r="97" spans="1:28">
      <c r="A97" t="s">
        <v>130</v>
      </c>
      <c r="B97" t="s">
        <v>7</v>
      </c>
      <c r="C97">
        <v>154</v>
      </c>
      <c r="D97">
        <v>666</v>
      </c>
      <c r="E97">
        <v>550</v>
      </c>
      <c r="F97">
        <v>72</v>
      </c>
      <c r="G97">
        <v>127</v>
      </c>
      <c r="H97">
        <v>77</v>
      </c>
      <c r="I97">
        <v>29</v>
      </c>
      <c r="J97">
        <v>2</v>
      </c>
      <c r="K97">
        <v>19</v>
      </c>
      <c r="L97">
        <v>217</v>
      </c>
      <c r="M97">
        <v>85</v>
      </c>
      <c r="N97">
        <v>108</v>
      </c>
      <c r="O97">
        <v>8</v>
      </c>
      <c r="P97">
        <v>122</v>
      </c>
      <c r="Q97">
        <v>11</v>
      </c>
      <c r="R97">
        <v>3</v>
      </c>
      <c r="S97">
        <v>5</v>
      </c>
      <c r="T97">
        <v>0</v>
      </c>
      <c r="U97">
        <v>3</v>
      </c>
      <c r="V97">
        <v>20</v>
      </c>
      <c r="W97">
        <v>0.23100000000000001</v>
      </c>
      <c r="X97">
        <v>0.35699999999999998</v>
      </c>
      <c r="Y97">
        <v>0.39500000000000002</v>
      </c>
      <c r="Z97">
        <v>376</v>
      </c>
      <c r="AA97">
        <f>Z97/D97</f>
        <v>0.56456456456456461</v>
      </c>
      <c r="AB97">
        <v>66.650000000000006</v>
      </c>
    </row>
    <row r="98" spans="1:28">
      <c r="A98" t="s">
        <v>131</v>
      </c>
      <c r="B98" t="s">
        <v>29</v>
      </c>
      <c r="C98">
        <v>121</v>
      </c>
      <c r="D98">
        <v>440</v>
      </c>
      <c r="E98">
        <v>392</v>
      </c>
      <c r="F98">
        <v>54</v>
      </c>
      <c r="G98">
        <v>97</v>
      </c>
      <c r="H98">
        <v>52</v>
      </c>
      <c r="I98">
        <v>16</v>
      </c>
      <c r="J98">
        <v>2</v>
      </c>
      <c r="K98">
        <v>27</v>
      </c>
      <c r="L98">
        <v>198</v>
      </c>
      <c r="M98">
        <v>66</v>
      </c>
      <c r="N98">
        <v>44</v>
      </c>
      <c r="O98">
        <v>1</v>
      </c>
      <c r="P98">
        <v>122</v>
      </c>
      <c r="Q98">
        <v>6</v>
      </c>
      <c r="R98">
        <v>2</v>
      </c>
      <c r="S98">
        <v>3</v>
      </c>
      <c r="T98">
        <v>0</v>
      </c>
      <c r="U98">
        <v>1</v>
      </c>
      <c r="V98">
        <v>0</v>
      </c>
      <c r="W98">
        <v>0.247</v>
      </c>
      <c r="X98">
        <v>0.32300000000000001</v>
      </c>
      <c r="Y98">
        <v>0.505</v>
      </c>
      <c r="Z98">
        <v>248</v>
      </c>
      <c r="AA98">
        <f>Z98/D98</f>
        <v>0.5636363636363636</v>
      </c>
      <c r="AB98">
        <v>215.91</v>
      </c>
    </row>
    <row r="99" spans="1:28">
      <c r="A99" t="s">
        <v>132</v>
      </c>
      <c r="B99" t="s">
        <v>53</v>
      </c>
      <c r="C99">
        <v>156</v>
      </c>
      <c r="D99">
        <v>654</v>
      </c>
      <c r="E99">
        <v>613</v>
      </c>
      <c r="F99">
        <v>84</v>
      </c>
      <c r="G99">
        <v>196</v>
      </c>
      <c r="H99">
        <v>151</v>
      </c>
      <c r="I99">
        <v>35</v>
      </c>
      <c r="J99">
        <v>3</v>
      </c>
      <c r="K99">
        <v>7</v>
      </c>
      <c r="L99">
        <v>258</v>
      </c>
      <c r="M99">
        <v>81</v>
      </c>
      <c r="N99">
        <v>32</v>
      </c>
      <c r="O99">
        <v>1</v>
      </c>
      <c r="P99">
        <v>101</v>
      </c>
      <c r="Q99">
        <v>10</v>
      </c>
      <c r="R99">
        <v>2</v>
      </c>
      <c r="S99">
        <v>3</v>
      </c>
      <c r="T99">
        <v>3</v>
      </c>
      <c r="U99">
        <v>3</v>
      </c>
      <c r="V99">
        <v>16</v>
      </c>
      <c r="W99">
        <v>0.32</v>
      </c>
      <c r="X99">
        <v>0.35499999999999998</v>
      </c>
      <c r="Y99">
        <v>0.42099999999999999</v>
      </c>
      <c r="Z99">
        <v>368</v>
      </c>
      <c r="AA99">
        <f>Z99/D99</f>
        <v>0.56269113149847094</v>
      </c>
      <c r="AB99">
        <v>166.64</v>
      </c>
    </row>
    <row r="100" spans="1:28">
      <c r="A100" t="s">
        <v>133</v>
      </c>
      <c r="B100" t="s">
        <v>8</v>
      </c>
      <c r="C100">
        <v>156</v>
      </c>
      <c r="D100">
        <v>674</v>
      </c>
      <c r="E100">
        <v>624</v>
      </c>
      <c r="F100">
        <v>82</v>
      </c>
      <c r="G100">
        <v>179</v>
      </c>
      <c r="H100">
        <v>123</v>
      </c>
      <c r="I100">
        <v>34</v>
      </c>
      <c r="J100">
        <v>1</v>
      </c>
      <c r="K100">
        <v>21</v>
      </c>
      <c r="L100">
        <v>278</v>
      </c>
      <c r="M100">
        <v>79</v>
      </c>
      <c r="N100">
        <v>43</v>
      </c>
      <c r="O100">
        <v>5</v>
      </c>
      <c r="P100">
        <v>107</v>
      </c>
      <c r="Q100">
        <v>2</v>
      </c>
      <c r="R100">
        <v>6</v>
      </c>
      <c r="S100">
        <v>4</v>
      </c>
      <c r="T100">
        <v>0</v>
      </c>
      <c r="U100">
        <v>3</v>
      </c>
      <c r="V100">
        <v>26</v>
      </c>
      <c r="W100">
        <v>0.28699999999999998</v>
      </c>
      <c r="X100">
        <v>0.33400000000000002</v>
      </c>
      <c r="Y100">
        <v>0.44600000000000001</v>
      </c>
      <c r="Z100">
        <v>378</v>
      </c>
      <c r="AA100">
        <f>Z100/D100</f>
        <v>0.56083086053412468</v>
      </c>
      <c r="AB100">
        <v>23.08</v>
      </c>
    </row>
    <row r="101" spans="1:28">
      <c r="A101" t="s">
        <v>134</v>
      </c>
      <c r="B101" t="s">
        <v>37</v>
      </c>
      <c r="C101">
        <v>70</v>
      </c>
      <c r="D101">
        <v>216</v>
      </c>
      <c r="E101">
        <v>185</v>
      </c>
      <c r="F101">
        <v>23</v>
      </c>
      <c r="G101">
        <v>53</v>
      </c>
      <c r="H101">
        <v>31</v>
      </c>
      <c r="I101">
        <v>17</v>
      </c>
      <c r="J101">
        <v>0</v>
      </c>
      <c r="K101">
        <v>5</v>
      </c>
      <c r="L101">
        <v>85</v>
      </c>
      <c r="M101">
        <v>22</v>
      </c>
      <c r="N101">
        <v>28</v>
      </c>
      <c r="O101">
        <v>1</v>
      </c>
      <c r="P101">
        <v>39</v>
      </c>
      <c r="Q101">
        <v>1</v>
      </c>
      <c r="R101">
        <v>2</v>
      </c>
      <c r="S101">
        <v>2</v>
      </c>
      <c r="T101">
        <v>0</v>
      </c>
      <c r="U101">
        <v>1</v>
      </c>
      <c r="V101">
        <v>0</v>
      </c>
      <c r="W101">
        <v>0.28599999999999998</v>
      </c>
      <c r="X101">
        <v>0.38</v>
      </c>
      <c r="Y101">
        <v>0.46</v>
      </c>
      <c r="Z101">
        <v>121</v>
      </c>
      <c r="AA101">
        <f>Z101/D101</f>
        <v>0.56018518518518523</v>
      </c>
      <c r="AB101" t="e">
        <v>#N/A</v>
      </c>
    </row>
    <row r="102" spans="1:28">
      <c r="AA102">
        <f>AVERAGE(AA2:AA101)</f>
        <v>0.63686955781448273</v>
      </c>
    </row>
  </sheetData>
  <autoFilter ref="A1:AB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PPPA</vt:lpstr>
    </vt:vector>
  </TitlesOfParts>
  <Company>EMC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User</dc:creator>
  <cp:lastModifiedBy>Corporate User</cp:lastModifiedBy>
  <dcterms:created xsi:type="dcterms:W3CDTF">2016-02-11T16:46:36Z</dcterms:created>
  <dcterms:modified xsi:type="dcterms:W3CDTF">2016-02-11T17:03:37Z</dcterms:modified>
</cp:coreProperties>
</file>