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560" yWindow="560" windowWidth="25040" windowHeight="15500" tabRatio="500"/>
  </bookViews>
  <sheets>
    <sheet name="Hitters" sheetId="1" r:id="rId1"/>
    <sheet name="Pitchers" sheetId="2" r:id="rId2"/>
    <sheet name="Points System" sheetId="5" r:id="rId3"/>
  </sheets>
  <definedNames>
    <definedName name="_xlnm._FilterDatabase" localSheetId="0" hidden="1">Hitters!$A$1:$V$1</definedName>
    <definedName name="_xlnm._FilterDatabase" localSheetId="1" hidden="1">Pitchers!$A$1:$S$1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2" l="1"/>
  <c r="B2" i="2"/>
  <c r="B3" i="2"/>
  <c r="B17" i="2"/>
  <c r="B49" i="2"/>
  <c r="B130" i="2"/>
  <c r="B66" i="2"/>
  <c r="B4" i="2"/>
  <c r="B56" i="2"/>
  <c r="B36" i="2"/>
  <c r="B20" i="2"/>
  <c r="B5" i="2"/>
  <c r="B6" i="2"/>
  <c r="B8" i="2"/>
  <c r="B21" i="2"/>
  <c r="B28" i="2"/>
  <c r="B10" i="2"/>
  <c r="B59" i="2"/>
  <c r="B60" i="2"/>
  <c r="B14" i="2"/>
  <c r="B80" i="2"/>
  <c r="B81" i="2"/>
  <c r="B7" i="2"/>
  <c r="B108" i="2"/>
  <c r="B105" i="2"/>
  <c r="B90" i="2"/>
  <c r="B223" i="2"/>
  <c r="B19" i="2"/>
  <c r="B51" i="2"/>
  <c r="B127" i="2"/>
  <c r="B34" i="2"/>
  <c r="B26" i="2"/>
  <c r="B61" i="2"/>
  <c r="B9" i="2"/>
  <c r="B12" i="2"/>
  <c r="B138" i="2"/>
  <c r="B67" i="2"/>
  <c r="B62" i="2"/>
  <c r="B54" i="2"/>
  <c r="B221" i="2"/>
  <c r="B63" i="2"/>
  <c r="B13" i="2"/>
  <c r="B24" i="2"/>
  <c r="B125" i="2"/>
  <c r="B32" i="2"/>
  <c r="B215" i="2"/>
  <c r="B68" i="2"/>
  <c r="B15" i="2"/>
  <c r="B88" i="2"/>
  <c r="B154" i="2"/>
  <c r="B232" i="2"/>
  <c r="B226" i="2"/>
  <c r="B172" i="2"/>
  <c r="B42" i="2"/>
  <c r="B117" i="2"/>
  <c r="B132" i="2"/>
  <c r="B202" i="2"/>
  <c r="B175" i="2"/>
  <c r="B102" i="2"/>
  <c r="B37" i="2"/>
  <c r="B38" i="2"/>
  <c r="B82" i="2"/>
  <c r="B131" i="2"/>
  <c r="B39" i="2"/>
  <c r="B178" i="2"/>
  <c r="B22" i="2"/>
  <c r="B83" i="2"/>
  <c r="B52" i="2"/>
  <c r="B122" i="2"/>
  <c r="B168" i="2"/>
  <c r="B198" i="2"/>
  <c r="B27" i="2"/>
  <c r="B120" i="2"/>
  <c r="B89" i="2"/>
  <c r="B114" i="2"/>
  <c r="B179" i="2"/>
  <c r="B203" i="2"/>
  <c r="B227" i="2"/>
  <c r="B143" i="2"/>
  <c r="B91" i="2"/>
  <c r="B47" i="2"/>
  <c r="B18" i="2"/>
  <c r="B16" i="2"/>
  <c r="B25" i="2"/>
  <c r="B238" i="2"/>
  <c r="B92" i="2"/>
  <c r="B157" i="2"/>
  <c r="B118" i="2"/>
  <c r="B194" i="2"/>
  <c r="B239" i="2"/>
  <c r="B158" i="2"/>
  <c r="B183" i="2"/>
  <c r="B119" i="2"/>
  <c r="B176" i="2"/>
  <c r="B188" i="2"/>
  <c r="B204" i="2"/>
  <c r="B240" i="2"/>
  <c r="B190" i="2"/>
  <c r="B94" i="2"/>
  <c r="B55" i="2"/>
  <c r="B191" i="2"/>
  <c r="B71" i="2"/>
  <c r="B136" i="2"/>
  <c r="B48" i="2"/>
  <c r="B146" i="2"/>
  <c r="B29" i="2"/>
  <c r="B185" i="2"/>
  <c r="B218" i="2"/>
  <c r="B110" i="2"/>
  <c r="B40" i="2"/>
  <c r="B141" i="2"/>
  <c r="B111" i="2"/>
  <c r="B41" i="2"/>
  <c r="B30" i="2"/>
  <c r="B103" i="2"/>
  <c r="B57" i="2"/>
  <c r="B78" i="2"/>
  <c r="B134" i="2"/>
  <c r="B207" i="2"/>
  <c r="B107" i="2"/>
  <c r="B234" i="2"/>
  <c r="B189" i="2"/>
  <c r="B216" i="2"/>
  <c r="B23" i="2"/>
  <c r="B45" i="2"/>
  <c r="B220" i="2"/>
  <c r="B243" i="2"/>
  <c r="B161" i="2"/>
  <c r="B95" i="2"/>
  <c r="B156" i="2"/>
  <c r="B58" i="2"/>
  <c r="B43" i="2"/>
  <c r="B64" i="2"/>
  <c r="B147" i="2"/>
  <c r="B142" i="2"/>
  <c r="B199" i="2"/>
  <c r="B205" i="2"/>
  <c r="B196" i="2"/>
  <c r="B79" i="2"/>
  <c r="B195" i="2"/>
  <c r="B33" i="2"/>
  <c r="B159" i="2"/>
  <c r="B137" i="2"/>
  <c r="B177" i="2"/>
  <c r="B72" i="2"/>
  <c r="B244" i="2"/>
  <c r="B96" i="2"/>
  <c r="B97" i="2"/>
  <c r="B73" i="2"/>
  <c r="B69" i="2"/>
  <c r="B106" i="2"/>
  <c r="B151" i="2"/>
  <c r="B84" i="2"/>
  <c r="B164" i="2"/>
  <c r="B85" i="2"/>
  <c r="B180" i="2"/>
  <c r="B165" i="2"/>
  <c r="B53" i="2"/>
  <c r="B77" i="2"/>
  <c r="B35" i="2"/>
  <c r="B173" i="2"/>
  <c r="B217" i="2"/>
  <c r="B229" i="2"/>
  <c r="B242" i="2"/>
  <c r="B126" i="2"/>
  <c r="B230" i="2"/>
  <c r="B245" i="2"/>
  <c r="B150" i="2"/>
  <c r="B212" i="2"/>
  <c r="B46" i="2"/>
  <c r="B155" i="2"/>
  <c r="B235" i="2"/>
  <c r="B121" i="2"/>
  <c r="B184" i="2"/>
  <c r="B236" i="2"/>
  <c r="B237" i="2"/>
  <c r="B135" i="2"/>
  <c r="B109" i="2"/>
  <c r="B70" i="2"/>
  <c r="B123" i="2"/>
  <c r="B166" i="2"/>
  <c r="B98" i="2"/>
  <c r="B208" i="2"/>
  <c r="B197" i="2"/>
  <c r="B112" i="2"/>
  <c r="B169" i="2"/>
  <c r="B86" i="2"/>
  <c r="B148" i="2"/>
  <c r="B200" i="2"/>
  <c r="B224" i="2"/>
  <c r="B228" i="2"/>
  <c r="B133" i="2"/>
  <c r="B233" i="2"/>
  <c r="B170" i="2"/>
  <c r="B104" i="2"/>
  <c r="B76" i="2"/>
  <c r="B182" i="2"/>
  <c r="B87" i="2"/>
  <c r="B213" i="2"/>
  <c r="B219" i="2"/>
  <c r="B174" i="2"/>
  <c r="B99" i="2"/>
  <c r="B65" i="2"/>
  <c r="B193" i="2"/>
  <c r="B93" i="2"/>
  <c r="B210" i="2"/>
  <c r="B225" i="2"/>
  <c r="B160" i="2"/>
  <c r="B211" i="2"/>
  <c r="B231" i="2"/>
  <c r="B214" i="2"/>
  <c r="B50" i="2"/>
  <c r="B144" i="2"/>
  <c r="B222" i="2"/>
  <c r="B241" i="2"/>
  <c r="B139" i="2"/>
  <c r="B192" i="2"/>
  <c r="B140" i="2"/>
  <c r="B162" i="2"/>
  <c r="B74" i="2"/>
  <c r="B115" i="2"/>
  <c r="B163" i="2"/>
  <c r="B116" i="2"/>
  <c r="B145" i="2"/>
  <c r="B100" i="2"/>
  <c r="B181" i="2"/>
  <c r="B113" i="2"/>
  <c r="B186" i="2"/>
  <c r="B149" i="2"/>
  <c r="B101" i="2"/>
  <c r="B187" i="2"/>
  <c r="B152" i="2"/>
  <c r="B124" i="2"/>
  <c r="B206" i="2"/>
  <c r="B44" i="2"/>
  <c r="B75" i="2"/>
  <c r="B167" i="2"/>
  <c r="B209" i="2"/>
  <c r="B171" i="2"/>
  <c r="B128" i="2"/>
  <c r="B129" i="2"/>
  <c r="B153" i="2"/>
  <c r="B201" i="2"/>
  <c r="B11" i="2"/>
  <c r="G91" i="1"/>
  <c r="P91" i="1"/>
  <c r="B91" i="1"/>
  <c r="G122" i="1"/>
  <c r="P122" i="1"/>
  <c r="B122" i="1"/>
  <c r="G11" i="1"/>
  <c r="P11" i="1"/>
  <c r="B11" i="1"/>
  <c r="G329" i="1"/>
  <c r="P329" i="1"/>
  <c r="B329" i="1"/>
  <c r="G33" i="1"/>
  <c r="P33" i="1"/>
  <c r="B33" i="1"/>
  <c r="G4" i="1"/>
  <c r="P4" i="1"/>
  <c r="B4" i="1"/>
  <c r="G217" i="1"/>
  <c r="P217" i="1"/>
  <c r="B217" i="1"/>
  <c r="G134" i="1"/>
  <c r="P134" i="1"/>
  <c r="B134" i="1"/>
  <c r="G52" i="1"/>
  <c r="P52" i="1"/>
  <c r="B52" i="1"/>
  <c r="G14" i="1"/>
  <c r="P14" i="1"/>
  <c r="B14" i="1"/>
  <c r="G199" i="1"/>
  <c r="P199" i="1"/>
  <c r="B199" i="1"/>
  <c r="G218" i="1"/>
  <c r="P218" i="1"/>
  <c r="B218" i="1"/>
  <c r="G143" i="1"/>
  <c r="P143" i="1"/>
  <c r="B143" i="1"/>
  <c r="G191" i="1"/>
  <c r="P191" i="1"/>
  <c r="B191" i="1"/>
  <c r="G50" i="1"/>
  <c r="P50" i="1"/>
  <c r="B50" i="1"/>
  <c r="G8" i="1"/>
  <c r="P8" i="1"/>
  <c r="B8" i="1"/>
  <c r="G77" i="1"/>
  <c r="P77" i="1"/>
  <c r="B77" i="1"/>
  <c r="G172" i="1"/>
  <c r="P172" i="1"/>
  <c r="B172" i="1"/>
  <c r="G180" i="1"/>
  <c r="P180" i="1"/>
  <c r="B180" i="1"/>
  <c r="G60" i="1"/>
  <c r="P60" i="1"/>
  <c r="B60" i="1"/>
  <c r="G7" i="1"/>
  <c r="P7" i="1"/>
  <c r="B7" i="1"/>
  <c r="G186" i="1"/>
  <c r="P186" i="1"/>
  <c r="B186" i="1"/>
  <c r="G203" i="1"/>
  <c r="P203" i="1"/>
  <c r="B203" i="1"/>
  <c r="G131" i="1"/>
  <c r="P131" i="1"/>
  <c r="B131" i="1"/>
  <c r="G17" i="1"/>
  <c r="P17" i="1"/>
  <c r="B17" i="1"/>
  <c r="G68" i="1"/>
  <c r="P68" i="1"/>
  <c r="B68" i="1"/>
  <c r="G204" i="1"/>
  <c r="P204" i="1"/>
  <c r="B204" i="1"/>
  <c r="G423" i="1"/>
  <c r="P423" i="1"/>
  <c r="B423" i="1"/>
  <c r="G92" i="1"/>
  <c r="P92" i="1"/>
  <c r="B92" i="1"/>
  <c r="G146" i="1"/>
  <c r="P146" i="1"/>
  <c r="B146" i="1"/>
  <c r="G34" i="1"/>
  <c r="P34" i="1"/>
  <c r="B34" i="1"/>
  <c r="G20" i="1"/>
  <c r="P20" i="1"/>
  <c r="B20" i="1"/>
  <c r="G25" i="1"/>
  <c r="P25" i="1"/>
  <c r="B25" i="1"/>
  <c r="G135" i="1"/>
  <c r="P135" i="1"/>
  <c r="B135" i="1"/>
  <c r="G85" i="1"/>
  <c r="P85" i="1"/>
  <c r="B85" i="1"/>
  <c r="G53" i="1"/>
  <c r="P53" i="1"/>
  <c r="B53" i="1"/>
  <c r="G330" i="1"/>
  <c r="P330" i="1"/>
  <c r="B330" i="1"/>
  <c r="G117" i="1"/>
  <c r="P117" i="1"/>
  <c r="B117" i="1"/>
  <c r="G30" i="1"/>
  <c r="P30" i="1"/>
  <c r="B30" i="1"/>
  <c r="G192" i="1"/>
  <c r="P192" i="1"/>
  <c r="B192" i="1"/>
  <c r="G274" i="1"/>
  <c r="P274" i="1"/>
  <c r="B274" i="1"/>
  <c r="G205" i="1"/>
  <c r="P205" i="1"/>
  <c r="B205" i="1"/>
  <c r="G80" i="1"/>
  <c r="P80" i="1"/>
  <c r="B80" i="1"/>
  <c r="G162" i="1"/>
  <c r="P162" i="1"/>
  <c r="B162" i="1"/>
  <c r="G466" i="1"/>
  <c r="P466" i="1"/>
  <c r="B466" i="1"/>
  <c r="G19" i="1"/>
  <c r="P19" i="1"/>
  <c r="B19" i="1"/>
  <c r="G69" i="1"/>
  <c r="P69" i="1"/>
  <c r="B69" i="1"/>
  <c r="G36" i="1"/>
  <c r="P36" i="1"/>
  <c r="B36" i="1"/>
  <c r="G102" i="1"/>
  <c r="P102" i="1"/>
  <c r="B102" i="1"/>
  <c r="G103" i="1"/>
  <c r="P103" i="1"/>
  <c r="B103" i="1"/>
  <c r="G63" i="1"/>
  <c r="P63" i="1"/>
  <c r="B63" i="1"/>
  <c r="G37" i="1"/>
  <c r="P37" i="1"/>
  <c r="B37" i="1"/>
  <c r="G66" i="1"/>
  <c r="P66" i="1"/>
  <c r="B66" i="1"/>
  <c r="G86" i="1"/>
  <c r="P86" i="1"/>
  <c r="B86" i="1"/>
  <c r="G55" i="1"/>
  <c r="P55" i="1"/>
  <c r="B55" i="1"/>
  <c r="G105" i="1"/>
  <c r="P105" i="1"/>
  <c r="B105" i="1"/>
  <c r="G402" i="1"/>
  <c r="P402" i="1"/>
  <c r="B402" i="1"/>
  <c r="G123" i="1"/>
  <c r="P123" i="1"/>
  <c r="B123" i="1"/>
  <c r="G369" i="1"/>
  <c r="P369" i="1"/>
  <c r="B369" i="1"/>
  <c r="G352" i="1"/>
  <c r="P352" i="1"/>
  <c r="B352" i="1"/>
  <c r="G35" i="1"/>
  <c r="P35" i="1"/>
  <c r="B35" i="1"/>
  <c r="G342" i="1"/>
  <c r="P342" i="1"/>
  <c r="B342" i="1"/>
  <c r="G344" i="1"/>
  <c r="P344" i="1"/>
  <c r="B344" i="1"/>
  <c r="G149" i="1"/>
  <c r="P149" i="1"/>
  <c r="B149" i="1"/>
  <c r="G197" i="1"/>
  <c r="P197" i="1"/>
  <c r="B197" i="1"/>
  <c r="G76" i="1"/>
  <c r="P76" i="1"/>
  <c r="B76" i="1"/>
  <c r="G56" i="1"/>
  <c r="P56" i="1"/>
  <c r="B56" i="1"/>
  <c r="G132" i="1"/>
  <c r="P132" i="1"/>
  <c r="B132" i="1"/>
  <c r="G147" i="1"/>
  <c r="P147" i="1"/>
  <c r="B147" i="1"/>
  <c r="G119" i="1"/>
  <c r="P119" i="1"/>
  <c r="B119" i="1"/>
  <c r="G296" i="1"/>
  <c r="P296" i="1"/>
  <c r="B296" i="1"/>
  <c r="G280" i="1"/>
  <c r="P280" i="1"/>
  <c r="B280" i="1"/>
  <c r="G312" i="1"/>
  <c r="P312" i="1"/>
  <c r="B312" i="1"/>
  <c r="G70" i="1"/>
  <c r="P70" i="1"/>
  <c r="B70" i="1"/>
  <c r="G206" i="1"/>
  <c r="P206" i="1"/>
  <c r="B206" i="1"/>
  <c r="G390" i="1"/>
  <c r="P390" i="1"/>
  <c r="B390" i="1"/>
  <c r="G124" i="1"/>
  <c r="P124" i="1"/>
  <c r="B124" i="1"/>
  <c r="G107" i="1"/>
  <c r="P107" i="1"/>
  <c r="B107" i="1"/>
  <c r="G118" i="1"/>
  <c r="P118" i="1"/>
  <c r="B118" i="1"/>
  <c r="G301" i="1"/>
  <c r="P301" i="1"/>
  <c r="B301" i="1"/>
  <c r="G29" i="1"/>
  <c r="P29" i="1"/>
  <c r="B29" i="1"/>
  <c r="G84" i="1"/>
  <c r="P84" i="1"/>
  <c r="B84" i="1"/>
  <c r="G2" i="1"/>
  <c r="P2" i="1"/>
  <c r="B2" i="1"/>
  <c r="G302" i="1"/>
  <c r="P302" i="1"/>
  <c r="B302" i="1"/>
  <c r="G193" i="1"/>
  <c r="P193" i="1"/>
  <c r="B193" i="1"/>
  <c r="G18" i="1"/>
  <c r="P18" i="1"/>
  <c r="B18" i="1"/>
  <c r="G145" i="1"/>
  <c r="P145" i="1"/>
  <c r="B145" i="1"/>
  <c r="G47" i="1"/>
  <c r="P47" i="1"/>
  <c r="B47" i="1"/>
  <c r="G81" i="1"/>
  <c r="P81" i="1"/>
  <c r="B81" i="1"/>
  <c r="G433" i="1"/>
  <c r="P433" i="1"/>
  <c r="B433" i="1"/>
  <c r="G355" i="1"/>
  <c r="P355" i="1"/>
  <c r="B355" i="1"/>
  <c r="G150" i="1"/>
  <c r="P150" i="1"/>
  <c r="B150" i="1"/>
  <c r="G414" i="1"/>
  <c r="P414" i="1"/>
  <c r="B414" i="1"/>
  <c r="G238" i="1"/>
  <c r="P238" i="1"/>
  <c r="B238" i="1"/>
  <c r="G415" i="1"/>
  <c r="P415" i="1"/>
  <c r="B415" i="1"/>
  <c r="G42" i="1"/>
  <c r="P42" i="1"/>
  <c r="B42" i="1"/>
  <c r="G27" i="1"/>
  <c r="P27" i="1"/>
  <c r="B27" i="1"/>
  <c r="G108" i="1"/>
  <c r="P108" i="1"/>
  <c r="B108" i="1"/>
  <c r="G120" i="1"/>
  <c r="P120" i="1"/>
  <c r="B120" i="1"/>
  <c r="G281" i="1"/>
  <c r="P281" i="1"/>
  <c r="B281" i="1"/>
  <c r="G240" i="1"/>
  <c r="P240" i="1"/>
  <c r="B240" i="1"/>
  <c r="G16" i="1"/>
  <c r="P16" i="1"/>
  <c r="B16" i="1"/>
  <c r="G71" i="1"/>
  <c r="P71" i="1"/>
  <c r="B71" i="1"/>
  <c r="G322" i="1"/>
  <c r="P322" i="1"/>
  <c r="B322" i="1"/>
  <c r="G22" i="1"/>
  <c r="P22" i="1"/>
  <c r="B22" i="1"/>
  <c r="G44" i="1"/>
  <c r="P44" i="1"/>
  <c r="B44" i="1"/>
  <c r="G403" i="1"/>
  <c r="P403" i="1"/>
  <c r="B403" i="1"/>
  <c r="G449" i="1"/>
  <c r="P449" i="1"/>
  <c r="B449" i="1"/>
  <c r="G109" i="1"/>
  <c r="P109" i="1"/>
  <c r="B109" i="1"/>
  <c r="G157" i="1"/>
  <c r="P157" i="1"/>
  <c r="B157" i="1"/>
  <c r="G163" i="1"/>
  <c r="P163" i="1"/>
  <c r="B163" i="1"/>
  <c r="G151" i="1"/>
  <c r="P151" i="1"/>
  <c r="B151" i="1"/>
  <c r="G404" i="1"/>
  <c r="P404" i="1"/>
  <c r="B404" i="1"/>
  <c r="G12" i="1"/>
  <c r="P12" i="1"/>
  <c r="B12" i="1"/>
  <c r="G23" i="1"/>
  <c r="P23" i="1"/>
  <c r="B23" i="1"/>
  <c r="G45" i="1"/>
  <c r="P45" i="1"/>
  <c r="B45" i="1"/>
  <c r="G110" i="1"/>
  <c r="P110" i="1"/>
  <c r="B110" i="1"/>
  <c r="G115" i="1"/>
  <c r="P115" i="1"/>
  <c r="B115" i="1"/>
  <c r="G169" i="1"/>
  <c r="P169" i="1"/>
  <c r="B169" i="1"/>
  <c r="G62" i="1"/>
  <c r="P62" i="1"/>
  <c r="B62" i="1"/>
  <c r="G9" i="1"/>
  <c r="P9" i="1"/>
  <c r="B9" i="1"/>
  <c r="G244" i="1"/>
  <c r="P244" i="1"/>
  <c r="B244" i="1"/>
  <c r="G173" i="1"/>
  <c r="P173" i="1"/>
  <c r="B173" i="1"/>
  <c r="G227" i="1"/>
  <c r="P227" i="1"/>
  <c r="B227" i="1"/>
  <c r="G282" i="1"/>
  <c r="P282" i="1"/>
  <c r="B282" i="1"/>
  <c r="G219" i="1"/>
  <c r="P219" i="1"/>
  <c r="B219" i="1"/>
  <c r="G72" i="1"/>
  <c r="P72" i="1"/>
  <c r="B72" i="1"/>
  <c r="G252" i="1"/>
  <c r="P252" i="1"/>
  <c r="B252" i="1"/>
  <c r="G187" i="1"/>
  <c r="P187" i="1"/>
  <c r="B187" i="1"/>
  <c r="G374" i="1"/>
  <c r="P374" i="1"/>
  <c r="B374" i="1"/>
  <c r="G331" i="1"/>
  <c r="P331" i="1"/>
  <c r="B331" i="1"/>
  <c r="G461" i="1"/>
  <c r="P461" i="1"/>
  <c r="B461" i="1"/>
  <c r="G425" i="1"/>
  <c r="P425" i="1"/>
  <c r="B425" i="1"/>
  <c r="G64" i="1"/>
  <c r="P64" i="1"/>
  <c r="B64" i="1"/>
  <c r="G275" i="1"/>
  <c r="P275" i="1"/>
  <c r="B275" i="1"/>
  <c r="G200" i="1"/>
  <c r="P200" i="1"/>
  <c r="B200" i="1"/>
  <c r="G174" i="1"/>
  <c r="P174" i="1"/>
  <c r="B174" i="1"/>
  <c r="G271" i="1"/>
  <c r="P271" i="1"/>
  <c r="B271" i="1"/>
  <c r="G164" i="1"/>
  <c r="P164" i="1"/>
  <c r="B164" i="1"/>
  <c r="G424" i="1"/>
  <c r="P424" i="1"/>
  <c r="B424" i="1"/>
  <c r="G159" i="1"/>
  <c r="P159" i="1"/>
  <c r="B159" i="1"/>
  <c r="G308" i="1"/>
  <c r="P308" i="1"/>
  <c r="B308" i="1"/>
  <c r="G26" i="1"/>
  <c r="P26" i="1"/>
  <c r="B26" i="1"/>
  <c r="G38" i="1"/>
  <c r="P38" i="1"/>
  <c r="B38" i="1"/>
  <c r="G125" i="1"/>
  <c r="P125" i="1"/>
  <c r="B125" i="1"/>
  <c r="G46" i="1"/>
  <c r="P46" i="1"/>
  <c r="B46" i="1"/>
  <c r="G276" i="1"/>
  <c r="P276" i="1"/>
  <c r="B276" i="1"/>
  <c r="G82" i="1"/>
  <c r="P82" i="1"/>
  <c r="B82" i="1"/>
  <c r="G194" i="1"/>
  <c r="P194" i="1"/>
  <c r="B194" i="1"/>
  <c r="G230" i="1"/>
  <c r="P230" i="1"/>
  <c r="B230" i="1"/>
  <c r="G231" i="1"/>
  <c r="P231" i="1"/>
  <c r="B231" i="1"/>
  <c r="G367" i="1"/>
  <c r="P367" i="1"/>
  <c r="B367" i="1"/>
  <c r="G6" i="1"/>
  <c r="P6" i="1"/>
  <c r="B6" i="1"/>
  <c r="G207" i="1"/>
  <c r="P207" i="1"/>
  <c r="B207" i="1"/>
  <c r="G175" i="1"/>
  <c r="P175" i="1"/>
  <c r="B175" i="1"/>
  <c r="G208" i="1"/>
  <c r="P208" i="1"/>
  <c r="B208" i="1"/>
  <c r="G353" i="1"/>
  <c r="P353" i="1"/>
  <c r="B353" i="1"/>
  <c r="G165" i="1"/>
  <c r="P165" i="1"/>
  <c r="B165" i="1"/>
  <c r="G43" i="1"/>
  <c r="P43" i="1"/>
  <c r="B43" i="1"/>
  <c r="G245" i="1"/>
  <c r="P245" i="1"/>
  <c r="B245" i="1"/>
  <c r="G93" i="1"/>
  <c r="P93" i="1"/>
  <c r="B93" i="1"/>
  <c r="G136" i="1"/>
  <c r="P136" i="1"/>
  <c r="B136" i="1"/>
  <c r="G220" i="1"/>
  <c r="P220" i="1"/>
  <c r="B220" i="1"/>
  <c r="G126" i="1"/>
  <c r="P126" i="1"/>
  <c r="B126" i="1"/>
  <c r="G396" i="1"/>
  <c r="P396" i="1"/>
  <c r="B396" i="1"/>
  <c r="G138" i="1"/>
  <c r="P138" i="1"/>
  <c r="B138" i="1"/>
  <c r="G51" i="1"/>
  <c r="P51" i="1"/>
  <c r="B51" i="1"/>
  <c r="G87" i="1"/>
  <c r="P87" i="1"/>
  <c r="B87" i="1"/>
  <c r="G345" i="1"/>
  <c r="P345" i="1"/>
  <c r="B345" i="1"/>
  <c r="G170" i="1"/>
  <c r="P170" i="1"/>
  <c r="B170" i="1"/>
  <c r="G73" i="1"/>
  <c r="P73" i="1"/>
  <c r="B73" i="1"/>
  <c r="G184" i="1"/>
  <c r="P184" i="1"/>
  <c r="B184" i="1"/>
  <c r="G313" i="1"/>
  <c r="P313" i="1"/>
  <c r="B313" i="1"/>
  <c r="G257" i="1"/>
  <c r="P257" i="1"/>
  <c r="B257" i="1"/>
  <c r="G209" i="1"/>
  <c r="P209" i="1"/>
  <c r="B209" i="1"/>
  <c r="G210" i="1"/>
  <c r="P210" i="1"/>
  <c r="B210" i="1"/>
  <c r="G121" i="1"/>
  <c r="P121" i="1"/>
  <c r="B121" i="1"/>
  <c r="G74" i="1"/>
  <c r="P74" i="1"/>
  <c r="B74" i="1"/>
  <c r="G373" i="1"/>
  <c r="P373" i="1"/>
  <c r="B373" i="1"/>
  <c r="G152" i="1"/>
  <c r="P152" i="1"/>
  <c r="B152" i="1"/>
  <c r="G176" i="1"/>
  <c r="P176" i="1"/>
  <c r="B176" i="1"/>
  <c r="G171" i="1"/>
  <c r="P171" i="1"/>
  <c r="B171" i="1"/>
  <c r="G24" i="1"/>
  <c r="P24" i="1"/>
  <c r="B24" i="1"/>
  <c r="G13" i="1"/>
  <c r="P13" i="1"/>
  <c r="B13" i="1"/>
  <c r="G332" i="1"/>
  <c r="P332" i="1"/>
  <c r="B332" i="1"/>
  <c r="G391" i="1"/>
  <c r="P391" i="1"/>
  <c r="B391" i="1"/>
  <c r="G101" i="1"/>
  <c r="P101" i="1"/>
  <c r="B101" i="1"/>
  <c r="G346" i="1"/>
  <c r="P346" i="1"/>
  <c r="B346" i="1"/>
  <c r="G98" i="1"/>
  <c r="P98" i="1"/>
  <c r="B98" i="1"/>
  <c r="G325" i="1"/>
  <c r="P325" i="1"/>
  <c r="B325" i="1"/>
  <c r="G99" i="1"/>
  <c r="P99" i="1"/>
  <c r="B99" i="1"/>
  <c r="G94" i="1"/>
  <c r="P94" i="1"/>
  <c r="B94" i="1"/>
  <c r="G303" i="1"/>
  <c r="P303" i="1"/>
  <c r="B303" i="1"/>
  <c r="G309" i="1"/>
  <c r="P309" i="1"/>
  <c r="B309" i="1"/>
  <c r="G456" i="1"/>
  <c r="P456" i="1"/>
  <c r="B456" i="1"/>
  <c r="G258" i="1"/>
  <c r="P258" i="1"/>
  <c r="B258" i="1"/>
  <c r="G314" i="1"/>
  <c r="P314" i="1"/>
  <c r="B314" i="1"/>
  <c r="G211" i="1"/>
  <c r="P211" i="1"/>
  <c r="B211" i="1"/>
  <c r="G351" i="1"/>
  <c r="P351" i="1"/>
  <c r="B351" i="1"/>
  <c r="G370" i="1"/>
  <c r="P370" i="1"/>
  <c r="B370" i="1"/>
  <c r="G158" i="1"/>
  <c r="P158" i="1"/>
  <c r="B158" i="1"/>
  <c r="G259" i="1"/>
  <c r="P259" i="1"/>
  <c r="B259" i="1"/>
  <c r="G61" i="1"/>
  <c r="P61" i="1"/>
  <c r="B61" i="1"/>
  <c r="G444" i="1"/>
  <c r="P444" i="1"/>
  <c r="B444" i="1"/>
  <c r="G57" i="1"/>
  <c r="P57" i="1"/>
  <c r="B57" i="1"/>
  <c r="G235" i="1"/>
  <c r="P235" i="1"/>
  <c r="B235" i="1"/>
  <c r="G272" i="1"/>
  <c r="P272" i="1"/>
  <c r="B272" i="1"/>
  <c r="G283" i="1"/>
  <c r="P283" i="1"/>
  <c r="B283" i="1"/>
  <c r="G356" i="1"/>
  <c r="P356" i="1"/>
  <c r="B356" i="1"/>
  <c r="G236" i="1"/>
  <c r="P236" i="1"/>
  <c r="B236" i="1"/>
  <c r="G378" i="1"/>
  <c r="P378" i="1"/>
  <c r="B378" i="1"/>
  <c r="G48" i="1"/>
  <c r="P48" i="1"/>
  <c r="B48" i="1"/>
  <c r="G58" i="1"/>
  <c r="P58" i="1"/>
  <c r="B58" i="1"/>
  <c r="G405" i="1"/>
  <c r="P405" i="1"/>
  <c r="B405" i="1"/>
  <c r="G139" i="1"/>
  <c r="P139" i="1"/>
  <c r="B139" i="1"/>
  <c r="G304" i="1"/>
  <c r="P304" i="1"/>
  <c r="B304" i="1"/>
  <c r="G459" i="1"/>
  <c r="P459" i="1"/>
  <c r="B459" i="1"/>
  <c r="G434" i="1"/>
  <c r="P434" i="1"/>
  <c r="B434" i="1"/>
  <c r="G260" i="1"/>
  <c r="P260" i="1"/>
  <c r="B260" i="1"/>
  <c r="G437" i="1"/>
  <c r="P437" i="1"/>
  <c r="B437" i="1"/>
  <c r="G253" i="1"/>
  <c r="P253" i="1"/>
  <c r="B253" i="1"/>
  <c r="G416" i="1"/>
  <c r="P416" i="1"/>
  <c r="B416" i="1"/>
  <c r="G15" i="1"/>
  <c r="P15" i="1"/>
  <c r="B15" i="1"/>
  <c r="G392" i="1"/>
  <c r="P392" i="1"/>
  <c r="B392" i="1"/>
  <c r="G445" i="1"/>
  <c r="P445" i="1"/>
  <c r="B445" i="1"/>
  <c r="G182" i="1"/>
  <c r="P182" i="1"/>
  <c r="B182" i="1"/>
  <c r="G333" i="1"/>
  <c r="P333" i="1"/>
  <c r="B333" i="1"/>
  <c r="G347" i="1"/>
  <c r="P347" i="1"/>
  <c r="B347" i="1"/>
  <c r="G127" i="1"/>
  <c r="P127" i="1"/>
  <c r="B127" i="1"/>
  <c r="G334" i="1"/>
  <c r="P334" i="1"/>
  <c r="B334" i="1"/>
  <c r="G246" i="1"/>
  <c r="P246" i="1"/>
  <c r="B246" i="1"/>
  <c r="G267" i="1"/>
  <c r="P267" i="1"/>
  <c r="B267" i="1"/>
  <c r="G160" i="1"/>
  <c r="P160" i="1"/>
  <c r="B160" i="1"/>
  <c r="G10" i="1"/>
  <c r="P10" i="1"/>
  <c r="B10" i="1"/>
  <c r="G79" i="1"/>
  <c r="P79" i="1"/>
  <c r="B79" i="1"/>
  <c r="G426" i="1"/>
  <c r="P426" i="1"/>
  <c r="B426" i="1"/>
  <c r="G168" i="1"/>
  <c r="P168" i="1"/>
  <c r="B168" i="1"/>
  <c r="G268" i="1"/>
  <c r="P268" i="1"/>
  <c r="B268" i="1"/>
  <c r="G354" i="1"/>
  <c r="P354" i="1"/>
  <c r="B354" i="1"/>
  <c r="G39" i="1"/>
  <c r="P39" i="1"/>
  <c r="B39" i="1"/>
  <c r="G427" i="1"/>
  <c r="P427" i="1"/>
  <c r="B427" i="1"/>
  <c r="G474" i="1"/>
  <c r="P474" i="1"/>
  <c r="B474" i="1"/>
  <c r="G201" i="1"/>
  <c r="P201" i="1"/>
  <c r="B201" i="1"/>
  <c r="G221" i="1"/>
  <c r="P221" i="1"/>
  <c r="B221" i="1"/>
  <c r="G88" i="1"/>
  <c r="P88" i="1"/>
  <c r="B88" i="1"/>
  <c r="G326" i="1"/>
  <c r="P326" i="1"/>
  <c r="B326" i="1"/>
  <c r="G232" i="1"/>
  <c r="P232" i="1"/>
  <c r="B232" i="1"/>
  <c r="G111" i="1"/>
  <c r="P111" i="1"/>
  <c r="B111" i="1"/>
  <c r="G89" i="1"/>
  <c r="P89" i="1"/>
  <c r="B89" i="1"/>
  <c r="G140" i="1"/>
  <c r="P140" i="1"/>
  <c r="B140" i="1"/>
  <c r="G83" i="1"/>
  <c r="P83" i="1"/>
  <c r="B83" i="1"/>
  <c r="G153" i="1"/>
  <c r="P153" i="1"/>
  <c r="B153" i="1"/>
  <c r="G198" i="1"/>
  <c r="P198" i="1"/>
  <c r="B198" i="1"/>
  <c r="G106" i="1"/>
  <c r="P106" i="1"/>
  <c r="B106" i="1"/>
  <c r="G166" i="1"/>
  <c r="P166" i="1"/>
  <c r="B166" i="1"/>
  <c r="G59" i="1"/>
  <c r="P59" i="1"/>
  <c r="B59" i="1"/>
  <c r="G315" i="1"/>
  <c r="P315" i="1"/>
  <c r="B315" i="1"/>
  <c r="G379" i="1"/>
  <c r="P379" i="1"/>
  <c r="B379" i="1"/>
  <c r="G340" i="1"/>
  <c r="P340" i="1"/>
  <c r="B340" i="1"/>
  <c r="G397" i="1"/>
  <c r="P397" i="1"/>
  <c r="B397" i="1"/>
  <c r="G128" i="1"/>
  <c r="P128" i="1"/>
  <c r="B128" i="1"/>
  <c r="G450" i="1"/>
  <c r="P450" i="1"/>
  <c r="B450" i="1"/>
  <c r="G112" i="1"/>
  <c r="P112" i="1"/>
  <c r="B112" i="1"/>
  <c r="G222" i="1"/>
  <c r="P222" i="1"/>
  <c r="B222" i="1"/>
  <c r="G154" i="1"/>
  <c r="P154" i="1"/>
  <c r="B154" i="1"/>
  <c r="G40" i="1"/>
  <c r="P40" i="1"/>
  <c r="B40" i="1"/>
  <c r="G398" i="1"/>
  <c r="P398" i="1"/>
  <c r="B398" i="1"/>
  <c r="G155" i="1"/>
  <c r="P155" i="1"/>
  <c r="B155" i="1"/>
  <c r="G357" i="1"/>
  <c r="P357" i="1"/>
  <c r="B357" i="1"/>
  <c r="G129" i="1"/>
  <c r="P129" i="1"/>
  <c r="B129" i="1"/>
  <c r="G388" i="1"/>
  <c r="P388" i="1"/>
  <c r="B388" i="1"/>
  <c r="G32" i="1"/>
  <c r="P32" i="1"/>
  <c r="B32" i="1"/>
  <c r="G335" i="1"/>
  <c r="P335" i="1"/>
  <c r="B335" i="1"/>
  <c r="G41" i="1"/>
  <c r="P41" i="1"/>
  <c r="B41" i="1"/>
  <c r="G113" i="1"/>
  <c r="P113" i="1"/>
  <c r="B113" i="1"/>
  <c r="G364" i="1"/>
  <c r="P364" i="1"/>
  <c r="B364" i="1"/>
  <c r="G3" i="1"/>
  <c r="P3" i="1"/>
  <c r="B3" i="1"/>
  <c r="G380" i="1"/>
  <c r="P380" i="1"/>
  <c r="B380" i="1"/>
  <c r="G284" i="1"/>
  <c r="P284" i="1"/>
  <c r="B284" i="1"/>
  <c r="G310" i="1"/>
  <c r="P310" i="1"/>
  <c r="B310" i="1"/>
  <c r="G241" i="1"/>
  <c r="P241" i="1"/>
  <c r="B241" i="1"/>
  <c r="G387" i="1"/>
  <c r="P387" i="1"/>
  <c r="B387" i="1"/>
  <c r="G266" i="1"/>
  <c r="P266" i="1"/>
  <c r="B266" i="1"/>
  <c r="G462" i="1"/>
  <c r="P462" i="1"/>
  <c r="B462" i="1"/>
  <c r="G399" i="1"/>
  <c r="P399" i="1"/>
  <c r="B399" i="1"/>
  <c r="G297" i="1"/>
  <c r="P297" i="1"/>
  <c r="B297" i="1"/>
  <c r="G188" i="1"/>
  <c r="P188" i="1"/>
  <c r="B188" i="1"/>
  <c r="G133" i="1"/>
  <c r="P133" i="1"/>
  <c r="B133" i="1"/>
  <c r="G148" i="1"/>
  <c r="P148" i="1"/>
  <c r="B148" i="1"/>
  <c r="G343" i="1"/>
  <c r="P343" i="1"/>
  <c r="B343" i="1"/>
  <c r="G261" i="1"/>
  <c r="P261" i="1"/>
  <c r="B261" i="1"/>
  <c r="G365" i="1"/>
  <c r="P365" i="1"/>
  <c r="B365" i="1"/>
  <c r="G428" i="1"/>
  <c r="P428" i="1"/>
  <c r="B428" i="1"/>
  <c r="G412" i="1"/>
  <c r="P412" i="1"/>
  <c r="B412" i="1"/>
  <c r="G323" i="1"/>
  <c r="P323" i="1"/>
  <c r="B323" i="1"/>
  <c r="G311" i="1"/>
  <c r="P311" i="1"/>
  <c r="B311" i="1"/>
  <c r="G223" i="1"/>
  <c r="P223" i="1"/>
  <c r="B223" i="1"/>
  <c r="G457" i="1"/>
  <c r="P457" i="1"/>
  <c r="B457" i="1"/>
  <c r="G375" i="1"/>
  <c r="P375" i="1"/>
  <c r="B375" i="1"/>
  <c r="G216" i="1"/>
  <c r="P216" i="1"/>
  <c r="B216" i="1"/>
  <c r="G195" i="1"/>
  <c r="P195" i="1"/>
  <c r="B195" i="1"/>
  <c r="G327" i="1"/>
  <c r="P327" i="1"/>
  <c r="B327" i="1"/>
  <c r="G67" i="1"/>
  <c r="P67" i="1"/>
  <c r="B67" i="1"/>
  <c r="G100" i="1"/>
  <c r="P100" i="1"/>
  <c r="B100" i="1"/>
  <c r="G239" i="1"/>
  <c r="P239" i="1"/>
  <c r="B239" i="1"/>
  <c r="G224" i="1"/>
  <c r="P224" i="1"/>
  <c r="B224" i="1"/>
  <c r="G316" i="1"/>
  <c r="P316" i="1"/>
  <c r="B316" i="1"/>
  <c r="G324" i="1"/>
  <c r="P324" i="1"/>
  <c r="B324" i="1"/>
  <c r="G298" i="1"/>
  <c r="P298" i="1"/>
  <c r="B298" i="1"/>
  <c r="G75" i="1"/>
  <c r="P75" i="1"/>
  <c r="B75" i="1"/>
  <c r="G285" i="1"/>
  <c r="P285" i="1"/>
  <c r="B285" i="1"/>
  <c r="G348" i="1"/>
  <c r="P348" i="1"/>
  <c r="B348" i="1"/>
  <c r="G358" i="1"/>
  <c r="P358" i="1"/>
  <c r="B358" i="1"/>
  <c r="G116" i="1"/>
  <c r="P116" i="1"/>
  <c r="B116" i="1"/>
  <c r="G406" i="1"/>
  <c r="P406" i="1"/>
  <c r="B406" i="1"/>
  <c r="G286" i="1"/>
  <c r="P286" i="1"/>
  <c r="B286" i="1"/>
  <c r="G417" i="1"/>
  <c r="P417" i="1"/>
  <c r="B417" i="1"/>
  <c r="G212" i="1"/>
  <c r="P212" i="1"/>
  <c r="B212" i="1"/>
  <c r="G255" i="1"/>
  <c r="P255" i="1"/>
  <c r="B255" i="1"/>
  <c r="G254" i="1"/>
  <c r="P254" i="1"/>
  <c r="B254" i="1"/>
  <c r="G21" i="1"/>
  <c r="P21" i="1"/>
  <c r="B21" i="1"/>
  <c r="G336" i="1"/>
  <c r="P336" i="1"/>
  <c r="B336" i="1"/>
  <c r="G277" i="1"/>
  <c r="P277" i="1"/>
  <c r="B277" i="1"/>
  <c r="G418" i="1"/>
  <c r="P418" i="1"/>
  <c r="B418" i="1"/>
  <c r="G446" i="1"/>
  <c r="P446" i="1"/>
  <c r="B446" i="1"/>
  <c r="G438" i="1"/>
  <c r="P438" i="1"/>
  <c r="B438" i="1"/>
  <c r="G214" i="1"/>
  <c r="P214" i="1"/>
  <c r="B214" i="1"/>
  <c r="G460" i="1"/>
  <c r="P460" i="1"/>
  <c r="B460" i="1"/>
  <c r="G381" i="1"/>
  <c r="P381" i="1"/>
  <c r="B381" i="1"/>
  <c r="G97" i="1"/>
  <c r="P97" i="1"/>
  <c r="B97" i="1"/>
  <c r="G273" i="1"/>
  <c r="P273" i="1"/>
  <c r="B273" i="1"/>
  <c r="G328" i="1"/>
  <c r="P328" i="1"/>
  <c r="B328" i="1"/>
  <c r="G337" i="1"/>
  <c r="P337" i="1"/>
  <c r="B337" i="1"/>
  <c r="G177" i="1"/>
  <c r="P177" i="1"/>
  <c r="B177" i="1"/>
  <c r="G189" i="1"/>
  <c r="P189" i="1"/>
  <c r="B189" i="1"/>
  <c r="G287" i="1"/>
  <c r="P287" i="1"/>
  <c r="B287" i="1"/>
  <c r="G247" i="1"/>
  <c r="P247" i="1"/>
  <c r="B247" i="1"/>
  <c r="G475" i="1"/>
  <c r="P475" i="1"/>
  <c r="B475" i="1"/>
  <c r="G28" i="1"/>
  <c r="P28" i="1"/>
  <c r="B28" i="1"/>
  <c r="G451" i="1"/>
  <c r="P451" i="1"/>
  <c r="B451" i="1"/>
  <c r="G447" i="1"/>
  <c r="P447" i="1"/>
  <c r="B447" i="1"/>
  <c r="G233" i="1"/>
  <c r="P233" i="1"/>
  <c r="B233" i="1"/>
  <c r="G202" i="1"/>
  <c r="P202" i="1"/>
  <c r="B202" i="1"/>
  <c r="G141" i="1"/>
  <c r="P141" i="1"/>
  <c r="B141" i="1"/>
  <c r="G215" i="1"/>
  <c r="P215" i="1"/>
  <c r="B215" i="1"/>
  <c r="G65" i="1"/>
  <c r="P65" i="1"/>
  <c r="B65" i="1"/>
  <c r="G161" i="1"/>
  <c r="P161" i="1"/>
  <c r="B161" i="1"/>
  <c r="G137" i="1"/>
  <c r="P137" i="1"/>
  <c r="B137" i="1"/>
  <c r="G262" i="1"/>
  <c r="P262" i="1"/>
  <c r="B262" i="1"/>
  <c r="G248" i="1"/>
  <c r="P248" i="1"/>
  <c r="B248" i="1"/>
  <c r="G190" i="1"/>
  <c r="P190" i="1"/>
  <c r="B190" i="1"/>
  <c r="G371" i="1"/>
  <c r="P371" i="1"/>
  <c r="B371" i="1"/>
  <c r="G167" i="1"/>
  <c r="P167" i="1"/>
  <c r="B167" i="1"/>
  <c r="G467" i="1"/>
  <c r="P467" i="1"/>
  <c r="B467" i="1"/>
  <c r="G317" i="1"/>
  <c r="P317" i="1"/>
  <c r="B317" i="1"/>
  <c r="G288" i="1"/>
  <c r="P288" i="1"/>
  <c r="B288" i="1"/>
  <c r="G289" i="1"/>
  <c r="P289" i="1"/>
  <c r="B289" i="1"/>
  <c r="G439" i="1"/>
  <c r="P439" i="1"/>
  <c r="B439" i="1"/>
  <c r="G295" i="1"/>
  <c r="P295" i="1"/>
  <c r="B295" i="1"/>
  <c r="G242" i="1"/>
  <c r="P242" i="1"/>
  <c r="B242" i="1"/>
  <c r="G90" i="1"/>
  <c r="P90" i="1"/>
  <c r="B90" i="1"/>
  <c r="G226" i="1"/>
  <c r="P226" i="1"/>
  <c r="B226" i="1"/>
  <c r="G114" i="1"/>
  <c r="P114" i="1"/>
  <c r="B114" i="1"/>
  <c r="G419" i="1"/>
  <c r="P419" i="1"/>
  <c r="B419" i="1"/>
  <c r="G183" i="1"/>
  <c r="P183" i="1"/>
  <c r="B183" i="1"/>
  <c r="G269" i="1"/>
  <c r="P269" i="1"/>
  <c r="B269" i="1"/>
  <c r="G263" i="1"/>
  <c r="P263" i="1"/>
  <c r="B263" i="1"/>
  <c r="G338" i="1"/>
  <c r="P338" i="1"/>
  <c r="B338" i="1"/>
  <c r="G213" i="1"/>
  <c r="P213" i="1"/>
  <c r="B213" i="1"/>
  <c r="G243" i="1"/>
  <c r="P243" i="1"/>
  <c r="B243" i="1"/>
  <c r="G249" i="1"/>
  <c r="P249" i="1"/>
  <c r="B249" i="1"/>
  <c r="G349" i="1"/>
  <c r="P349" i="1"/>
  <c r="B349" i="1"/>
  <c r="G384" i="1"/>
  <c r="P384" i="1"/>
  <c r="B384" i="1"/>
  <c r="G95" i="1"/>
  <c r="P95" i="1"/>
  <c r="B95" i="1"/>
  <c r="G305" i="1"/>
  <c r="P305" i="1"/>
  <c r="B305" i="1"/>
  <c r="G178" i="1"/>
  <c r="P178" i="1"/>
  <c r="B178" i="1"/>
  <c r="G443" i="1"/>
  <c r="P443" i="1"/>
  <c r="B443" i="1"/>
  <c r="G234" i="1"/>
  <c r="P234" i="1"/>
  <c r="B234" i="1"/>
  <c r="G181" i="1"/>
  <c r="P181" i="1"/>
  <c r="B181" i="1"/>
  <c r="G359" i="1"/>
  <c r="P359" i="1"/>
  <c r="B359" i="1"/>
  <c r="G270" i="1"/>
  <c r="P270" i="1"/>
  <c r="B270" i="1"/>
  <c r="G468" i="1"/>
  <c r="P468" i="1"/>
  <c r="B468" i="1"/>
  <c r="G185" i="1"/>
  <c r="P185" i="1"/>
  <c r="B185" i="1"/>
  <c r="G372" i="1"/>
  <c r="P372" i="1"/>
  <c r="B372" i="1"/>
  <c r="G393" i="1"/>
  <c r="P393" i="1"/>
  <c r="B393" i="1"/>
  <c r="G360" i="1"/>
  <c r="P360" i="1"/>
  <c r="B360" i="1"/>
  <c r="G452" i="1"/>
  <c r="P452" i="1"/>
  <c r="B452" i="1"/>
  <c r="G104" i="1"/>
  <c r="P104" i="1"/>
  <c r="B104" i="1"/>
  <c r="G471" i="1"/>
  <c r="P471" i="1"/>
  <c r="B471" i="1"/>
  <c r="G440" i="1"/>
  <c r="P440" i="1"/>
  <c r="B440" i="1"/>
  <c r="G31" i="1"/>
  <c r="P31" i="1"/>
  <c r="B31" i="1"/>
  <c r="G290" i="1"/>
  <c r="P290" i="1"/>
  <c r="B290" i="1"/>
  <c r="G394" i="1"/>
  <c r="P394" i="1"/>
  <c r="B394" i="1"/>
  <c r="G429" i="1"/>
  <c r="P429" i="1"/>
  <c r="B429" i="1"/>
  <c r="G291" i="1"/>
  <c r="P291" i="1"/>
  <c r="B291" i="1"/>
  <c r="G376" i="1"/>
  <c r="P376" i="1"/>
  <c r="B376" i="1"/>
  <c r="G463" i="1"/>
  <c r="P463" i="1"/>
  <c r="B463" i="1"/>
  <c r="G411" i="1"/>
  <c r="P411" i="1"/>
  <c r="B411" i="1"/>
  <c r="G292" i="1"/>
  <c r="P292" i="1"/>
  <c r="B292" i="1"/>
  <c r="G299" i="1"/>
  <c r="P299" i="1"/>
  <c r="B299" i="1"/>
  <c r="G78" i="1"/>
  <c r="P78" i="1"/>
  <c r="B78" i="1"/>
  <c r="G361" i="1"/>
  <c r="P361" i="1"/>
  <c r="B361" i="1"/>
  <c r="G385" i="1"/>
  <c r="P385" i="1"/>
  <c r="B385" i="1"/>
  <c r="G264" i="1"/>
  <c r="P264" i="1"/>
  <c r="B264" i="1"/>
  <c r="G362" i="1"/>
  <c r="P362" i="1"/>
  <c r="B362" i="1"/>
  <c r="G294" i="1"/>
  <c r="P294" i="1"/>
  <c r="B294" i="1"/>
  <c r="G318" i="1"/>
  <c r="P318" i="1"/>
  <c r="B318" i="1"/>
  <c r="G341" i="1"/>
  <c r="P341" i="1"/>
  <c r="B341" i="1"/>
  <c r="G435" i="1"/>
  <c r="P435" i="1"/>
  <c r="B435" i="1"/>
  <c r="G436" i="1"/>
  <c r="P436" i="1"/>
  <c r="B436" i="1"/>
  <c r="G413" i="1"/>
  <c r="P413" i="1"/>
  <c r="B413" i="1"/>
  <c r="G256" i="1"/>
  <c r="P256" i="1"/>
  <c r="B256" i="1"/>
  <c r="G407" i="1"/>
  <c r="P407" i="1"/>
  <c r="B407" i="1"/>
  <c r="G319" i="1"/>
  <c r="P319" i="1"/>
  <c r="B319" i="1"/>
  <c r="G477" i="1"/>
  <c r="P477" i="1"/>
  <c r="B477" i="1"/>
  <c r="G470" i="1"/>
  <c r="P470" i="1"/>
  <c r="B470" i="1"/>
  <c r="G225" i="1"/>
  <c r="P225" i="1"/>
  <c r="B225" i="1"/>
  <c r="G389" i="1"/>
  <c r="P389" i="1"/>
  <c r="B389" i="1"/>
  <c r="G408" i="1"/>
  <c r="P408" i="1"/>
  <c r="B408" i="1"/>
  <c r="G49" i="1"/>
  <c r="P49" i="1"/>
  <c r="B49" i="1"/>
  <c r="G339" i="1"/>
  <c r="P339" i="1"/>
  <c r="B339" i="1"/>
  <c r="G409" i="1"/>
  <c r="P409" i="1"/>
  <c r="B409" i="1"/>
  <c r="G350" i="1"/>
  <c r="P350" i="1"/>
  <c r="B350" i="1"/>
  <c r="G448" i="1"/>
  <c r="P448" i="1"/>
  <c r="B448" i="1"/>
  <c r="G250" i="1"/>
  <c r="P250" i="1"/>
  <c r="B250" i="1"/>
  <c r="G479" i="1"/>
  <c r="P479" i="1"/>
  <c r="B479" i="1"/>
  <c r="G156" i="1"/>
  <c r="P156" i="1"/>
  <c r="B156" i="1"/>
  <c r="G430" i="1"/>
  <c r="P430" i="1"/>
  <c r="B430" i="1"/>
  <c r="G278" i="1"/>
  <c r="P278" i="1"/>
  <c r="B278" i="1"/>
  <c r="G472" i="1"/>
  <c r="P472" i="1"/>
  <c r="B472" i="1"/>
  <c r="G306" i="1"/>
  <c r="P306" i="1"/>
  <c r="B306" i="1"/>
  <c r="G453" i="1"/>
  <c r="P453" i="1"/>
  <c r="B453" i="1"/>
  <c r="G196" i="1"/>
  <c r="P196" i="1"/>
  <c r="B196" i="1"/>
  <c r="G130" i="1"/>
  <c r="P130" i="1"/>
  <c r="B130" i="1"/>
  <c r="G454" i="1"/>
  <c r="P454" i="1"/>
  <c r="B454" i="1"/>
  <c r="G228" i="1"/>
  <c r="P228" i="1"/>
  <c r="B228" i="1"/>
  <c r="G469" i="1"/>
  <c r="P469" i="1"/>
  <c r="B469" i="1"/>
  <c r="G293" i="1"/>
  <c r="P293" i="1"/>
  <c r="B293" i="1"/>
  <c r="G307" i="1"/>
  <c r="P307" i="1"/>
  <c r="B307" i="1"/>
  <c r="G478" i="1"/>
  <c r="P478" i="1"/>
  <c r="B478" i="1"/>
  <c r="G410" i="1"/>
  <c r="P410" i="1"/>
  <c r="B410" i="1"/>
  <c r="G382" i="1"/>
  <c r="P382" i="1"/>
  <c r="B382" i="1"/>
  <c r="G431" i="1"/>
  <c r="P431" i="1"/>
  <c r="B431" i="1"/>
  <c r="G441" i="1"/>
  <c r="P441" i="1"/>
  <c r="B441" i="1"/>
  <c r="G320" i="1"/>
  <c r="P320" i="1"/>
  <c r="B320" i="1"/>
  <c r="G458" i="1"/>
  <c r="P458" i="1"/>
  <c r="B458" i="1"/>
  <c r="G96" i="1"/>
  <c r="P96" i="1"/>
  <c r="B96" i="1"/>
  <c r="G400" i="1"/>
  <c r="P400" i="1"/>
  <c r="B400" i="1"/>
  <c r="G420" i="1"/>
  <c r="P420" i="1"/>
  <c r="B420" i="1"/>
  <c r="G179" i="1"/>
  <c r="P179" i="1"/>
  <c r="B179" i="1"/>
  <c r="G377" i="1"/>
  <c r="P377" i="1"/>
  <c r="B377" i="1"/>
  <c r="G279" i="1"/>
  <c r="P279" i="1"/>
  <c r="B279" i="1"/>
  <c r="G300" i="1"/>
  <c r="P300" i="1"/>
  <c r="B300" i="1"/>
  <c r="G386" i="1"/>
  <c r="P386" i="1"/>
  <c r="B386" i="1"/>
  <c r="G421" i="1"/>
  <c r="P421" i="1"/>
  <c r="B421" i="1"/>
  <c r="G442" i="1"/>
  <c r="P442" i="1"/>
  <c r="B442" i="1"/>
  <c r="G368" i="1"/>
  <c r="P368" i="1"/>
  <c r="B368" i="1"/>
  <c r="G229" i="1"/>
  <c r="P229" i="1"/>
  <c r="B229" i="1"/>
  <c r="G321" i="1"/>
  <c r="P321" i="1"/>
  <c r="B321" i="1"/>
  <c r="G366" i="1"/>
  <c r="P366" i="1"/>
  <c r="B366" i="1"/>
  <c r="G455" i="1"/>
  <c r="P455" i="1"/>
  <c r="B455" i="1"/>
  <c r="G383" i="1"/>
  <c r="P383" i="1"/>
  <c r="B383" i="1"/>
  <c r="G265" i="1"/>
  <c r="P265" i="1"/>
  <c r="B265" i="1"/>
  <c r="G422" i="1"/>
  <c r="P422" i="1"/>
  <c r="B422" i="1"/>
  <c r="G363" i="1"/>
  <c r="P363" i="1"/>
  <c r="B363" i="1"/>
  <c r="G464" i="1"/>
  <c r="P464" i="1"/>
  <c r="B464" i="1"/>
  <c r="G54" i="1"/>
  <c r="P54" i="1"/>
  <c r="B54" i="1"/>
  <c r="G432" i="1"/>
  <c r="P432" i="1"/>
  <c r="B432" i="1"/>
  <c r="G401" i="1"/>
  <c r="P401" i="1"/>
  <c r="B401" i="1"/>
  <c r="G144" i="1"/>
  <c r="P144" i="1"/>
  <c r="B144" i="1"/>
  <c r="G476" i="1"/>
  <c r="P476" i="1"/>
  <c r="B476" i="1"/>
  <c r="G395" i="1"/>
  <c r="P395" i="1"/>
  <c r="B395" i="1"/>
  <c r="G142" i="1"/>
  <c r="P142" i="1"/>
  <c r="B142" i="1"/>
  <c r="G251" i="1"/>
  <c r="P251" i="1"/>
  <c r="B251" i="1"/>
  <c r="G465" i="1"/>
  <c r="P465" i="1"/>
  <c r="B465" i="1"/>
  <c r="G473" i="1"/>
  <c r="P473" i="1"/>
  <c r="B473" i="1"/>
  <c r="G237" i="1"/>
  <c r="P237" i="1"/>
  <c r="B237" i="1"/>
  <c r="G5" i="1"/>
  <c r="P5" i="1"/>
  <c r="B5" i="1"/>
</calcChain>
</file>

<file path=xl/sharedStrings.xml><?xml version="1.0" encoding="utf-8"?>
<sst xmlns="http://schemas.openxmlformats.org/spreadsheetml/2006/main" count="2007" uniqueCount="814">
  <si>
    <t>R</t>
  </si>
  <si>
    <t>OAK</t>
  </si>
  <si>
    <t>CF</t>
  </si>
  <si>
    <t>1B</t>
  </si>
  <si>
    <t>KC</t>
  </si>
  <si>
    <t>ATL</t>
  </si>
  <si>
    <t>LF</t>
  </si>
  <si>
    <t>PHI</t>
  </si>
  <si>
    <t>SF</t>
  </si>
  <si>
    <t>LAA</t>
  </si>
  <si>
    <t>2B</t>
  </si>
  <si>
    <t>ARI</t>
  </si>
  <si>
    <t>3B</t>
  </si>
  <si>
    <t>DET</t>
  </si>
  <si>
    <t>LAD</t>
  </si>
  <si>
    <t>TEX</t>
  </si>
  <si>
    <t>CWS</t>
  </si>
  <si>
    <t>RF</t>
  </si>
  <si>
    <t>PIT</t>
  </si>
  <si>
    <t>MIA</t>
  </si>
  <si>
    <t>NYM</t>
  </si>
  <si>
    <t>SEA</t>
  </si>
  <si>
    <t>MIN</t>
  </si>
  <si>
    <t>COL</t>
  </si>
  <si>
    <t>CIN</t>
  </si>
  <si>
    <t>SD</t>
  </si>
  <si>
    <t>SS</t>
  </si>
  <si>
    <t>CLE</t>
  </si>
  <si>
    <t>WSH</t>
  </si>
  <si>
    <t>TOR</t>
  </si>
  <si>
    <t>CHC</t>
  </si>
  <si>
    <t xml:space="preserve"> Burns, B</t>
  </si>
  <si>
    <t xml:space="preserve"> Canha, M</t>
  </si>
  <si>
    <t xml:space="preserve"> Morales, K</t>
  </si>
  <si>
    <t xml:space="preserve"> Young Jr., E</t>
  </si>
  <si>
    <t xml:space="preserve"> Howard, R</t>
  </si>
  <si>
    <t xml:space="preserve"> Maxwell, J</t>
  </si>
  <si>
    <t xml:space="preserve"> Cron, C</t>
  </si>
  <si>
    <t xml:space="preserve"> Galvis, F</t>
  </si>
  <si>
    <t xml:space="preserve"> Ladendorf, T</t>
  </si>
  <si>
    <t xml:space="preserve"> Panik, J</t>
  </si>
  <si>
    <t xml:space="preserve"> Pollock, A</t>
  </si>
  <si>
    <t xml:space="preserve"> Aoki, N</t>
  </si>
  <si>
    <t xml:space="preserve"> Callaspo, A</t>
  </si>
  <si>
    <t xml:space="preserve"> Inciarte, E</t>
  </si>
  <si>
    <t xml:space="preserve"> Tomas, Y</t>
  </si>
  <si>
    <t xml:space="preserve"> Gose, A</t>
  </si>
  <si>
    <t xml:space="preserve"> Pederson, J</t>
  </si>
  <si>
    <t xml:space="preserve"> Rua, R</t>
  </si>
  <si>
    <t xml:space="preserve"> Garcia, A</t>
  </si>
  <si>
    <t xml:space="preserve"> Herrera, O</t>
  </si>
  <si>
    <t xml:space="preserve"> Marte, S</t>
  </si>
  <si>
    <t xml:space="preserve"> Martinez, J</t>
  </si>
  <si>
    <t xml:space="preserve"> Ozuna, M</t>
  </si>
  <si>
    <t xml:space="preserve"> Beckham, G</t>
  </si>
  <si>
    <t xml:space="preserve"> Gordon, D</t>
  </si>
  <si>
    <t xml:space="preserve"> Lagares, J</t>
  </si>
  <si>
    <t xml:space="preserve"> Lamb, J</t>
  </si>
  <si>
    <t xml:space="preserve"> Morrison, L</t>
  </si>
  <si>
    <t xml:space="preserve"> Revere, B</t>
  </si>
  <si>
    <t xml:space="preserve"> Vargas, K</t>
  </si>
  <si>
    <t xml:space="preserve"> Ynoa, R</t>
  </si>
  <si>
    <t xml:space="preserve"> Belt, B</t>
  </si>
  <si>
    <t xml:space="preserve"> Boesch, B</t>
  </si>
  <si>
    <t xml:space="preserve"> Hernandez, E</t>
  </si>
  <si>
    <t xml:space="preserve"> Myers, W</t>
  </si>
  <si>
    <t xml:space="preserve"> Peterson, J</t>
  </si>
  <si>
    <t xml:space="preserve"> Ramirez, A</t>
  </si>
  <si>
    <t xml:space="preserve"> Ramirez, J</t>
  </si>
  <si>
    <t xml:space="preserve"> Rollins, J</t>
  </si>
  <si>
    <t xml:space="preserve"> Taylor, M</t>
  </si>
  <si>
    <t xml:space="preserve"> Travis, D</t>
  </si>
  <si>
    <t xml:space="preserve"> Gosselin, P</t>
  </si>
  <si>
    <t xml:space="preserve"> McGehee, C</t>
  </si>
  <si>
    <t xml:space="preserve"> Semien, M</t>
  </si>
  <si>
    <t xml:space="preserve"> Solarte, Y</t>
  </si>
  <si>
    <t xml:space="preserve"> Baez, J</t>
  </si>
  <si>
    <t xml:space="preserve"> Cespedes, Y</t>
  </si>
  <si>
    <t xml:space="preserve"> Flores, W</t>
  </si>
  <si>
    <t xml:space="preserve"> Hosmer, E</t>
  </si>
  <si>
    <t xml:space="preserve"> Johnson, M</t>
  </si>
  <si>
    <t>Player</t>
  </si>
  <si>
    <t>Team</t>
  </si>
  <si>
    <t>Postion</t>
  </si>
  <si>
    <t>G</t>
  </si>
  <si>
    <t>AB</t>
  </si>
  <si>
    <t>H</t>
  </si>
  <si>
    <t>HR</t>
  </si>
  <si>
    <t>RBI</t>
  </si>
  <si>
    <t>BB</t>
  </si>
  <si>
    <t>SB</t>
  </si>
  <si>
    <t>CS</t>
  </si>
  <si>
    <t>AVG</t>
  </si>
  <si>
    <t>OBP</t>
  </si>
  <si>
    <t>SLG</t>
  </si>
  <si>
    <t>OPS</t>
  </si>
  <si>
    <t xml:space="preserve"> Pompey, D</t>
  </si>
  <si>
    <t xml:space="preserve"> Rosario, W</t>
  </si>
  <si>
    <t>C</t>
  </si>
  <si>
    <t xml:space="preserve"> Arenado, N</t>
  </si>
  <si>
    <t xml:space="preserve"> Ciriaco, P</t>
  </si>
  <si>
    <t xml:space="preserve"> Cowgill, C</t>
  </si>
  <si>
    <t xml:space="preserve"> Dominguez, C</t>
  </si>
  <si>
    <t xml:space="preserve"> Fuld, S</t>
  </si>
  <si>
    <t xml:space="preserve"> Gillaspie, C</t>
  </si>
  <si>
    <t xml:space="preserve"> Gonzalez, A</t>
  </si>
  <si>
    <t xml:space="preserve"> Grandal, Y</t>
  </si>
  <si>
    <t xml:space="preserve"> Machado, M</t>
  </si>
  <si>
    <t>BAL</t>
  </si>
  <si>
    <t xml:space="preserve"> Paredes, J</t>
  </si>
  <si>
    <t xml:space="preserve"> Perez, H</t>
  </si>
  <si>
    <t xml:space="preserve"> Ruf, D</t>
  </si>
  <si>
    <t xml:space="preserve"> Santana, C</t>
  </si>
  <si>
    <t xml:space="preserve"> Santana, D</t>
  </si>
  <si>
    <t xml:space="preserve"> Sogard, E</t>
  </si>
  <si>
    <t xml:space="preserve"> Tejada, R</t>
  </si>
  <si>
    <t xml:space="preserve"> Ahmed, N</t>
  </si>
  <si>
    <t xml:space="preserve"> Aybar, E</t>
  </si>
  <si>
    <t xml:space="preserve"> Blanco, G</t>
  </si>
  <si>
    <t xml:space="preserve"> Calhoun, K</t>
  </si>
  <si>
    <t xml:space="preserve"> Castellanos, N</t>
  </si>
  <si>
    <t xml:space="preserve"> Escobar, A</t>
  </si>
  <si>
    <t xml:space="preserve"> Escobar, E</t>
  </si>
  <si>
    <t xml:space="preserve"> Gennett, S</t>
  </si>
  <si>
    <t>MIL</t>
  </si>
  <si>
    <t xml:space="preserve"> Gomes, J</t>
  </si>
  <si>
    <t xml:space="preserve"> Moore, T</t>
  </si>
  <si>
    <t xml:space="preserve"> Moustakas, M</t>
  </si>
  <si>
    <t xml:space="preserve"> Nieuwenhuis, K</t>
  </si>
  <si>
    <t xml:space="preserve"> Phillips, B</t>
  </si>
  <si>
    <t xml:space="preserve"> Pujols, A</t>
  </si>
  <si>
    <t xml:space="preserve"> Shuck, J</t>
  </si>
  <si>
    <t xml:space="preserve"> Trout, M</t>
  </si>
  <si>
    <t xml:space="preserve"> Almonte, Z</t>
  </si>
  <si>
    <t xml:space="preserve"> Cabrera, M</t>
  </si>
  <si>
    <t xml:space="preserve"> Cuddyer, M</t>
  </si>
  <si>
    <t xml:space="preserve"> Davis, R</t>
  </si>
  <si>
    <t xml:space="preserve"> Duffy, M</t>
  </si>
  <si>
    <t xml:space="preserve"> Freeman, F</t>
  </si>
  <si>
    <t xml:space="preserve"> Gardner, B</t>
  </si>
  <si>
    <t>NYY</t>
  </si>
  <si>
    <t xml:space="preserve"> Gomez, H</t>
  </si>
  <si>
    <t xml:space="preserve"> Headley, C</t>
  </si>
  <si>
    <t xml:space="preserve"> Hill, A</t>
  </si>
  <si>
    <t xml:space="preserve"> Jackson, A</t>
  </si>
  <si>
    <t xml:space="preserve"> Lambo, A</t>
  </si>
  <si>
    <t xml:space="preserve"> Martin, L</t>
  </si>
  <si>
    <t xml:space="preserve"> Peralta, D</t>
  </si>
  <si>
    <t xml:space="preserve"> Phegley, J</t>
  </si>
  <si>
    <t xml:space="preserve"> Polanco, G</t>
  </si>
  <si>
    <t xml:space="preserve"> Prado, M</t>
  </si>
  <si>
    <t xml:space="preserve"> Rizzo, A</t>
  </si>
  <si>
    <t xml:space="preserve"> Zobrist, B</t>
  </si>
  <si>
    <t xml:space="preserve"> Abreu, J</t>
  </si>
  <si>
    <t xml:space="preserve"> Bonifacio, E</t>
  </si>
  <si>
    <t xml:space="preserve"> Butler, B</t>
  </si>
  <si>
    <t>DH</t>
  </si>
  <si>
    <t xml:space="preserve"> Campbell, E</t>
  </si>
  <si>
    <t xml:space="preserve"> Duvall, A</t>
  </si>
  <si>
    <t xml:space="preserve"> Espinosa, D</t>
  </si>
  <si>
    <t xml:space="preserve"> Ethier, A</t>
  </si>
  <si>
    <t xml:space="preserve"> Gentry, C</t>
  </si>
  <si>
    <t xml:space="preserve"> Gindl, C</t>
  </si>
  <si>
    <t xml:space="preserve"> Goins, R</t>
  </si>
  <si>
    <t xml:space="preserve"> Gyorko, J</t>
  </si>
  <si>
    <t xml:space="preserve"> Kemp, M</t>
  </si>
  <si>
    <t xml:space="preserve"> McBride, M</t>
  </si>
  <si>
    <t xml:space="preserve"> Negron, K</t>
  </si>
  <si>
    <t xml:space="preserve"> Robinson, C</t>
  </si>
  <si>
    <t xml:space="preserve"> Schoop, J</t>
  </si>
  <si>
    <t xml:space="preserve"> Segura, J</t>
  </si>
  <si>
    <t xml:space="preserve"> Soler, J</t>
  </si>
  <si>
    <t xml:space="preserve"> Zunino, M</t>
  </si>
  <si>
    <t xml:space="preserve"> Bourn, M</t>
  </si>
  <si>
    <t xml:space="preserve"> Collins, T</t>
  </si>
  <si>
    <t xml:space="preserve"> Crawford, B</t>
  </si>
  <si>
    <t xml:space="preserve"> Ishikawa, T</t>
  </si>
  <si>
    <t xml:space="preserve"> Jimenez, L</t>
  </si>
  <si>
    <t xml:space="preserve"> Johnson, K</t>
  </si>
  <si>
    <t xml:space="preserve"> Maybin, C</t>
  </si>
  <si>
    <t xml:space="preserve"> Navarro, E</t>
  </si>
  <si>
    <t xml:space="preserve"> Parrino, A</t>
  </si>
  <si>
    <t xml:space="preserve"> Plouffe, T</t>
  </si>
  <si>
    <t xml:space="preserve"> Rutledge, J</t>
  </si>
  <si>
    <t xml:space="preserve"> Singleton, J</t>
  </si>
  <si>
    <t>HOU</t>
  </si>
  <si>
    <t xml:space="preserve"> Springer, G</t>
  </si>
  <si>
    <t xml:space="preserve"> Young, C</t>
  </si>
  <si>
    <t xml:space="preserve"> Cabrera, E</t>
  </si>
  <si>
    <t xml:space="preserve"> Davis, C</t>
  </si>
  <si>
    <t xml:space="preserve"> Goldschmidt, P</t>
  </si>
  <si>
    <t xml:space="preserve"> Grossman, R</t>
  </si>
  <si>
    <t xml:space="preserve"> Hernandez, C</t>
  </si>
  <si>
    <t xml:space="preserve"> Mercer, J</t>
  </si>
  <si>
    <t xml:space="preserve"> Perez, J</t>
  </si>
  <si>
    <t xml:space="preserve"> Puig, Y</t>
  </si>
  <si>
    <t xml:space="preserve"> Seager, K</t>
  </si>
  <si>
    <t xml:space="preserve"> Smoak, J</t>
  </si>
  <si>
    <t xml:space="preserve"> Smolinski, J</t>
  </si>
  <si>
    <t xml:space="preserve"> Teixeira, M</t>
  </si>
  <si>
    <t xml:space="preserve"> Upton, J</t>
  </si>
  <si>
    <t xml:space="preserve"> Young, D</t>
  </si>
  <si>
    <t xml:space="preserve"> Adrianza, E</t>
  </si>
  <si>
    <t xml:space="preserve"> Alonso, Y</t>
  </si>
  <si>
    <t xml:space="preserve"> Barnes, B</t>
  </si>
  <si>
    <t xml:space="preserve"> Betts, M</t>
  </si>
  <si>
    <t>BOS</t>
  </si>
  <si>
    <t>OF</t>
  </si>
  <si>
    <t xml:space="preserve"> Blanco, A</t>
  </si>
  <si>
    <t xml:space="preserve"> Dickerson, C</t>
  </si>
  <si>
    <t xml:space="preserve"> Drew, S</t>
  </si>
  <si>
    <t xml:space="preserve"> Featherston, T</t>
  </si>
  <si>
    <t xml:space="preserve"> Field, T</t>
  </si>
  <si>
    <t xml:space="preserve"> Frazier, T</t>
  </si>
  <si>
    <t xml:space="preserve"> Johnson, C</t>
  </si>
  <si>
    <t xml:space="preserve"> Middlebrooks, W</t>
  </si>
  <si>
    <t xml:space="preserve"> Muno, D</t>
  </si>
  <si>
    <t xml:space="preserve"> Parra, G</t>
  </si>
  <si>
    <t xml:space="preserve"> Perez, S</t>
  </si>
  <si>
    <t xml:space="preserve"> Piscotty, S</t>
  </si>
  <si>
    <t>STL</t>
  </si>
  <si>
    <t xml:space="preserve"> Ramirez, H</t>
  </si>
  <si>
    <t xml:space="preserve"> Reyes, J</t>
  </si>
  <si>
    <t xml:space="preserve"> Rios, A</t>
  </si>
  <si>
    <t xml:space="preserve"> Sanchez, H</t>
  </si>
  <si>
    <t xml:space="preserve"> Schafer, L</t>
  </si>
  <si>
    <t xml:space="preserve"> Walker, N</t>
  </si>
  <si>
    <t xml:space="preserve"> Yelich, C</t>
  </si>
  <si>
    <t xml:space="preserve"> Adames, C</t>
  </si>
  <si>
    <t xml:space="preserve"> Arcia, O</t>
  </si>
  <si>
    <t xml:space="preserve"> Asche, C</t>
  </si>
  <si>
    <t xml:space="preserve"> Cain, L</t>
  </si>
  <si>
    <t xml:space="preserve"> Cano, R</t>
  </si>
  <si>
    <t xml:space="preserve"> Cruz, N</t>
  </si>
  <si>
    <t xml:space="preserve"> Desmond, I</t>
  </si>
  <si>
    <t xml:space="preserve"> Donaldson, J</t>
  </si>
  <si>
    <t xml:space="preserve"> Freese, D</t>
  </si>
  <si>
    <t xml:space="preserve"> Gwynn Jr., T</t>
  </si>
  <si>
    <t xml:space="preserve"> Kendrick, H</t>
  </si>
  <si>
    <t xml:space="preserve"> Kinsler, I</t>
  </si>
  <si>
    <t xml:space="preserve"> Loney, J</t>
  </si>
  <si>
    <t>TB</t>
  </si>
  <si>
    <t xml:space="preserve"> Murphy, D</t>
  </si>
  <si>
    <t xml:space="preserve"> Nunez, E</t>
  </si>
  <si>
    <t xml:space="preserve"> Snider, T</t>
  </si>
  <si>
    <t xml:space="preserve"> Trumbo, M</t>
  </si>
  <si>
    <t xml:space="preserve"> Venable, W</t>
  </si>
  <si>
    <t xml:space="preserve"> Wright, D</t>
  </si>
  <si>
    <t xml:space="preserve"> Ackley, D</t>
  </si>
  <si>
    <t xml:space="preserve"> Adams, M</t>
  </si>
  <si>
    <t xml:space="preserve"> Alcantara, A</t>
  </si>
  <si>
    <t xml:space="preserve"> Beckham, T</t>
  </si>
  <si>
    <t xml:space="preserve"> Byrd, M</t>
  </si>
  <si>
    <t xml:space="preserve"> Chisenhall, L</t>
  </si>
  <si>
    <t xml:space="preserve"> Clark, M</t>
  </si>
  <si>
    <t xml:space="preserve"> Crawford, C</t>
  </si>
  <si>
    <t xml:space="preserve"> D'Arnaud, T</t>
  </si>
  <si>
    <t xml:space="preserve"> Den Dekker, M</t>
  </si>
  <si>
    <t xml:space="preserve"> Flowers, T</t>
  </si>
  <si>
    <t xml:space="preserve"> Giavotella, J</t>
  </si>
  <si>
    <t xml:space="preserve"> Green, G</t>
  </si>
  <si>
    <t xml:space="preserve"> Grichuk, R</t>
  </si>
  <si>
    <t xml:space="preserve"> Harrison, J</t>
  </si>
  <si>
    <t xml:space="preserve"> Hundley, N</t>
  </si>
  <si>
    <t xml:space="preserve"> La Stella, T</t>
  </si>
  <si>
    <t xml:space="preserve"> LaRoche, A</t>
  </si>
  <si>
    <t xml:space="preserve"> Longoria, E</t>
  </si>
  <si>
    <t xml:space="preserve"> Martin, R</t>
  </si>
  <si>
    <t xml:space="preserve"> Mayberry, J</t>
  </si>
  <si>
    <t xml:space="preserve"> Monell, J</t>
  </si>
  <si>
    <t xml:space="preserve"> Olson, M</t>
  </si>
  <si>
    <t xml:space="preserve"> Olt, M</t>
  </si>
  <si>
    <t xml:space="preserve"> Parker, K</t>
  </si>
  <si>
    <t xml:space="preserve"> Rodriguez, S</t>
  </si>
  <si>
    <t xml:space="preserve"> Romine, A</t>
  </si>
  <si>
    <t xml:space="preserve"> Rosario, E</t>
  </si>
  <si>
    <t xml:space="preserve"> Sandoval, P</t>
  </si>
  <si>
    <t xml:space="preserve"> Spangenberg, C</t>
  </si>
  <si>
    <t xml:space="preserve"> Stubbs, D</t>
  </si>
  <si>
    <t xml:space="preserve"> Turner, J</t>
  </si>
  <si>
    <t xml:space="preserve"> Uribe, J</t>
  </si>
  <si>
    <t xml:space="preserve"> Viciedo, D</t>
  </si>
  <si>
    <t xml:space="preserve"> Altuve, J</t>
  </si>
  <si>
    <t xml:space="preserve"> Amarista, A</t>
  </si>
  <si>
    <t xml:space="preserve"> Canzler, R</t>
  </si>
  <si>
    <t xml:space="preserve"> Colon, C</t>
  </si>
  <si>
    <t xml:space="preserve"> Craig, A</t>
  </si>
  <si>
    <t xml:space="preserve"> Duda, L</t>
  </si>
  <si>
    <t xml:space="preserve"> Eaton, A</t>
  </si>
  <si>
    <t xml:space="preserve"> Fowler, D</t>
  </si>
  <si>
    <t xml:space="preserve"> Granderson, C</t>
  </si>
  <si>
    <t xml:space="preserve"> Guerrero, A</t>
  </si>
  <si>
    <t xml:space="preserve"> Heisey, C</t>
  </si>
  <si>
    <t xml:space="preserve"> Holt, T</t>
  </si>
  <si>
    <t xml:space="preserve"> Kozma, P</t>
  </si>
  <si>
    <t xml:space="preserve"> LeMahieu, D</t>
  </si>
  <si>
    <t xml:space="preserve"> Morse, M</t>
  </si>
  <si>
    <t xml:space="preserve"> Norris, D</t>
  </si>
  <si>
    <t xml:space="preserve"> Paulsen, B</t>
  </si>
  <si>
    <t xml:space="preserve"> Pedroia, D</t>
  </si>
  <si>
    <t xml:space="preserve"> Pridie, J</t>
  </si>
  <si>
    <t xml:space="preserve"> Reynolds, M</t>
  </si>
  <si>
    <t xml:space="preserve"> Robinson, S</t>
  </si>
  <si>
    <t xml:space="preserve"> Schafer, J</t>
  </si>
  <si>
    <t xml:space="preserve"> Simmons, A</t>
  </si>
  <si>
    <t xml:space="preserve"> Stanton, G</t>
  </si>
  <si>
    <t xml:space="preserve"> Stewart, I</t>
  </si>
  <si>
    <t xml:space="preserve"> Valbuena, L</t>
  </si>
  <si>
    <t xml:space="preserve"> Barney, D</t>
  </si>
  <si>
    <t xml:space="preserve"> Correa, C</t>
  </si>
  <si>
    <t xml:space="preserve"> Davis, K</t>
  </si>
  <si>
    <t xml:space="preserve"> De Aza, A</t>
  </si>
  <si>
    <t xml:space="preserve"> Dozier, B</t>
  </si>
  <si>
    <t xml:space="preserve"> Flaherty, R</t>
  </si>
  <si>
    <t xml:space="preserve"> Gonzalez, M</t>
  </si>
  <si>
    <t xml:space="preserve"> Hamilton, B</t>
  </si>
  <si>
    <t xml:space="preserve"> Iglesias, J</t>
  </si>
  <si>
    <t xml:space="preserve"> Jones, A</t>
  </si>
  <si>
    <t xml:space="preserve"> Jones, G</t>
  </si>
  <si>
    <t xml:space="preserve"> Lawrie, B</t>
  </si>
  <si>
    <t xml:space="preserve"> Moreland, M</t>
  </si>
  <si>
    <t xml:space="preserve"> Orlando, P</t>
  </si>
  <si>
    <t xml:space="preserve"> Pearce, S</t>
  </si>
  <si>
    <t xml:space="preserve"> Perez, E</t>
  </si>
  <si>
    <t xml:space="preserve"> Phelps, C</t>
  </si>
  <si>
    <t xml:space="preserve"> Recker, A</t>
  </si>
  <si>
    <t xml:space="preserve"> Schumaker, S</t>
  </si>
  <si>
    <t xml:space="preserve"> Souza Jr., S</t>
  </si>
  <si>
    <t xml:space="preserve"> Szczur, M</t>
  </si>
  <si>
    <t xml:space="preserve"> Zimmerman, R</t>
  </si>
  <si>
    <t xml:space="preserve"> Alvarez, P</t>
  </si>
  <si>
    <t xml:space="preserve"> Bogaerts, X</t>
  </si>
  <si>
    <t xml:space="preserve"> Bourjos, P</t>
  </si>
  <si>
    <t xml:space="preserve"> Bryant, K</t>
  </si>
  <si>
    <t xml:space="preserve"> Buss, N</t>
  </si>
  <si>
    <t xml:space="preserve"> Castro, S</t>
  </si>
  <si>
    <t xml:space="preserve"> Cunningham, T</t>
  </si>
  <si>
    <t xml:space="preserve"> Gregorius, D</t>
  </si>
  <si>
    <t xml:space="preserve"> Hechavarria, A</t>
  </si>
  <si>
    <t xml:space="preserve"> Lake, J</t>
  </si>
  <si>
    <t xml:space="preserve"> Molina, Y</t>
  </si>
  <si>
    <t xml:space="preserve"> Moore, S</t>
  </si>
  <si>
    <t xml:space="preserve"> Peguero, C</t>
  </si>
  <si>
    <t xml:space="preserve"> Pillar, K</t>
  </si>
  <si>
    <t xml:space="preserve"> Reimold, N</t>
  </si>
  <si>
    <t xml:space="preserve"> Rosales, A</t>
  </si>
  <si>
    <t xml:space="preserve"> Ruiz, C</t>
  </si>
  <si>
    <t xml:space="preserve"> Bradley, J</t>
  </si>
  <si>
    <t xml:space="preserve"> Brown, G</t>
  </si>
  <si>
    <t xml:space="preserve"> Cabrera, A</t>
  </si>
  <si>
    <t xml:space="preserve"> Cecchini, G</t>
  </si>
  <si>
    <t xml:space="preserve"> Decker, J</t>
  </si>
  <si>
    <t xml:space="preserve"> Dyson, J</t>
  </si>
  <si>
    <t xml:space="preserve"> Fielder, P</t>
  </si>
  <si>
    <t xml:space="preserve"> Johnson, R</t>
  </si>
  <si>
    <t xml:space="preserve"> Peralta, J</t>
  </si>
  <si>
    <t xml:space="preserve"> Robertson, D</t>
  </si>
  <si>
    <t xml:space="preserve"> Sands, J</t>
  </si>
  <si>
    <t xml:space="preserve"> Suzuki, I</t>
  </si>
  <si>
    <t xml:space="preserve"> Uggla, D</t>
  </si>
  <si>
    <t xml:space="preserve"> Van Slyke, S</t>
  </si>
  <si>
    <t xml:space="preserve"> Villar, J</t>
  </si>
  <si>
    <t xml:space="preserve"> Aguilar, J</t>
  </si>
  <si>
    <t xml:space="preserve"> Avila, A</t>
  </si>
  <si>
    <t xml:space="preserve"> Aviles, M</t>
  </si>
  <si>
    <t xml:space="preserve"> Brignac, R</t>
  </si>
  <si>
    <t xml:space="preserve"> Coghlan, C</t>
  </si>
  <si>
    <t xml:space="preserve"> Gosewisch, T</t>
  </si>
  <si>
    <t xml:space="preserve"> Kratz, E</t>
  </si>
  <si>
    <t xml:space="preserve"> Mauer, J</t>
  </si>
  <si>
    <t xml:space="preserve"> Miller, B</t>
  </si>
  <si>
    <t xml:space="preserve"> Pena, B</t>
  </si>
  <si>
    <t xml:space="preserve"> Ramos, W</t>
  </si>
  <si>
    <t xml:space="preserve"> Sizemore, G</t>
  </si>
  <si>
    <t xml:space="preserve"> Solano, D</t>
  </si>
  <si>
    <t xml:space="preserve"> Wilson, J</t>
  </si>
  <si>
    <t xml:space="preserve"> Almonte, A</t>
  </si>
  <si>
    <t xml:space="preserve"> Bautista, J</t>
  </si>
  <si>
    <t xml:space="preserve"> Beltre, A</t>
  </si>
  <si>
    <t xml:space="preserve"> Blackmon, C</t>
  </si>
  <si>
    <t xml:space="preserve"> Bruce, J</t>
  </si>
  <si>
    <t xml:space="preserve"> Carp, M</t>
  </si>
  <si>
    <t xml:space="preserve"> Dorn, D</t>
  </si>
  <si>
    <t xml:space="preserve"> Forsythe, L</t>
  </si>
  <si>
    <t xml:space="preserve"> Francoeur, J</t>
  </si>
  <si>
    <t xml:space="preserve"> Herrera, J</t>
  </si>
  <si>
    <t xml:space="preserve"> Joyce, M</t>
  </si>
  <si>
    <t xml:space="preserve"> Kelly, D</t>
  </si>
  <si>
    <t xml:space="preserve"> Kubitza, K</t>
  </si>
  <si>
    <t xml:space="preserve"> Lennerton, J</t>
  </si>
  <si>
    <t xml:space="preserve"> Lindor, F</t>
  </si>
  <si>
    <t xml:space="preserve"> Maldonado, M</t>
  </si>
  <si>
    <t xml:space="preserve"> Marte, J</t>
  </si>
  <si>
    <t xml:space="preserve"> McCann, B</t>
  </si>
  <si>
    <t xml:space="preserve"> McKenry, M</t>
  </si>
  <si>
    <t xml:space="preserve"> Medica, T</t>
  </si>
  <si>
    <t xml:space="preserve"> Montero, M</t>
  </si>
  <si>
    <t xml:space="preserve"> Murphy, J</t>
  </si>
  <si>
    <t xml:space="preserve"> Nix, J</t>
  </si>
  <si>
    <t xml:space="preserve"> Odor, R</t>
  </si>
  <si>
    <t xml:space="preserve"> Rodriguez, A</t>
  </si>
  <si>
    <t xml:space="preserve"> Russell, A</t>
  </si>
  <si>
    <t xml:space="preserve"> Valdespin, J</t>
  </si>
  <si>
    <t xml:space="preserve"> Valencia, D</t>
  </si>
  <si>
    <t xml:space="preserve"> Andrus, E</t>
  </si>
  <si>
    <t xml:space="preserve"> Barton, D</t>
  </si>
  <si>
    <t xml:space="preserve"> Bethancourt, C</t>
  </si>
  <si>
    <t xml:space="preserve"> Bogusevic, B</t>
  </si>
  <si>
    <t xml:space="preserve"> Castellanos, A</t>
  </si>
  <si>
    <t xml:space="preserve"> Castro, J</t>
  </si>
  <si>
    <t xml:space="preserve"> Choo, S</t>
  </si>
  <si>
    <t xml:space="preserve"> Clevenger, S</t>
  </si>
  <si>
    <t xml:space="preserve"> Danks, J</t>
  </si>
  <si>
    <t xml:space="preserve"> Davis, I</t>
  </si>
  <si>
    <t xml:space="preserve"> Dominguez, M</t>
  </si>
  <si>
    <t xml:space="preserve"> Falu, I</t>
  </si>
  <si>
    <t xml:space="preserve"> Flores, R</t>
  </si>
  <si>
    <t xml:space="preserve"> Harper, B</t>
  </si>
  <si>
    <t xml:space="preserve"> Heyward, J</t>
  </si>
  <si>
    <t xml:space="preserve"> Long, M</t>
  </si>
  <si>
    <t xml:space="preserve"> Lucas, E</t>
  </si>
  <si>
    <t xml:space="preserve"> Marisnick, J</t>
  </si>
  <si>
    <t xml:space="preserve"> Martinez, M</t>
  </si>
  <si>
    <t xml:space="preserve"> Posey, B</t>
  </si>
  <si>
    <t xml:space="preserve"> Quentin, C</t>
  </si>
  <si>
    <t xml:space="preserve"> Rogers, J</t>
  </si>
  <si>
    <t xml:space="preserve"> Smith, S</t>
  </si>
  <si>
    <t xml:space="preserve"> Terdoslavich, J</t>
  </si>
  <si>
    <t xml:space="preserve"> Westlake, A</t>
  </si>
  <si>
    <t xml:space="preserve"> Wong, K</t>
  </si>
  <si>
    <t xml:space="preserve"> Alvarez, D</t>
  </si>
  <si>
    <t xml:space="preserve"> Arias, J</t>
  </si>
  <si>
    <t xml:space="preserve"> Carter, C</t>
  </si>
  <si>
    <t xml:space="preserve"> Frandsen, K</t>
  </si>
  <si>
    <t xml:space="preserve"> Herrera, E</t>
  </si>
  <si>
    <t xml:space="preserve"> Holt, B</t>
  </si>
  <si>
    <t xml:space="preserve"> Iannetta, C</t>
  </si>
  <si>
    <t xml:space="preserve"> Jackson, R</t>
  </si>
  <si>
    <t xml:space="preserve"> Jaso, J</t>
  </si>
  <si>
    <t xml:space="preserve"> Jennings, D</t>
  </si>
  <si>
    <t xml:space="preserve"> Kang, J</t>
  </si>
  <si>
    <t xml:space="preserve"> Kelly, T</t>
  </si>
  <si>
    <t xml:space="preserve"> McCann, J</t>
  </si>
  <si>
    <t xml:space="preserve"> Raburn, R</t>
  </si>
  <si>
    <t xml:space="preserve"> Refsnyder, R</t>
  </si>
  <si>
    <t xml:space="preserve"> Rivero, C</t>
  </si>
  <si>
    <t xml:space="preserve"> Saltalamacchia, J</t>
  </si>
  <si>
    <t xml:space="preserve"> Sanchez, T</t>
  </si>
  <si>
    <t xml:space="preserve"> Vogt, S</t>
  </si>
  <si>
    <t xml:space="preserve"> Wendle, J</t>
  </si>
  <si>
    <t xml:space="preserve"> Beltran, C</t>
  </si>
  <si>
    <t xml:space="preserve"> Bianchi, J</t>
  </si>
  <si>
    <t xml:space="preserve"> Brantley, M</t>
  </si>
  <si>
    <t xml:space="preserve"> Cozart, Z</t>
  </si>
  <si>
    <t xml:space="preserve"> DeShields, D</t>
  </si>
  <si>
    <t xml:space="preserve"> Ellis, A</t>
  </si>
  <si>
    <t xml:space="preserve"> Florimon, P</t>
  </si>
  <si>
    <t xml:space="preserve"> Hawkins, C</t>
  </si>
  <si>
    <t xml:space="preserve"> Herrmann, C</t>
  </si>
  <si>
    <t xml:space="preserve"> Hicks, A</t>
  </si>
  <si>
    <t xml:space="preserve"> Hunter, T</t>
  </si>
  <si>
    <t xml:space="preserve"> Infante, O</t>
  </si>
  <si>
    <t xml:space="preserve"> Kiermaier, K</t>
  </si>
  <si>
    <t xml:space="preserve"> Moss, B</t>
  </si>
  <si>
    <t xml:space="preserve"> Puello, C</t>
  </si>
  <si>
    <t xml:space="preserve"> Sardinas, L</t>
  </si>
  <si>
    <t xml:space="preserve"> Schierholtz, N</t>
  </si>
  <si>
    <t xml:space="preserve"> Sierra, M</t>
  </si>
  <si>
    <t xml:space="preserve"> Barmes, C</t>
  </si>
  <si>
    <t xml:space="preserve"> Bloomquist, W</t>
  </si>
  <si>
    <t xml:space="preserve"> Carrera, E</t>
  </si>
  <si>
    <t xml:space="preserve"> Franklin, N</t>
  </si>
  <si>
    <t xml:space="preserve"> Gomes, Y</t>
  </si>
  <si>
    <t xml:space="preserve"> Hood, D</t>
  </si>
  <si>
    <t xml:space="preserve"> Lowrie, J</t>
  </si>
  <si>
    <t xml:space="preserve"> Muncy, M</t>
  </si>
  <si>
    <t xml:space="preserve"> Owings, C</t>
  </si>
  <si>
    <t xml:space="preserve"> Presley, A</t>
  </si>
  <si>
    <t xml:space="preserve"> Ross, C</t>
  </si>
  <si>
    <t xml:space="preserve"> Ruggiano, J</t>
  </si>
  <si>
    <t xml:space="preserve"> Suzuki, K</t>
  </si>
  <si>
    <t xml:space="preserve"> Valaika, C</t>
  </si>
  <si>
    <t xml:space="preserve"> Weeks, J</t>
  </si>
  <si>
    <t xml:space="preserve"> Weeks, R</t>
  </si>
  <si>
    <t xml:space="preserve"> Baker, J</t>
  </si>
  <si>
    <t xml:space="preserve"> Butler, J</t>
  </si>
  <si>
    <t xml:space="preserve"> Casteel, R</t>
  </si>
  <si>
    <t xml:space="preserve"> Castillo, W</t>
  </si>
  <si>
    <t xml:space="preserve"> De Jesus, I</t>
  </si>
  <si>
    <t xml:space="preserve"> Francisco, J</t>
  </si>
  <si>
    <t xml:space="preserve"> Gallo, J</t>
  </si>
  <si>
    <t xml:space="preserve"> Lavarnway, R</t>
  </si>
  <si>
    <t xml:space="preserve"> Lind, A</t>
  </si>
  <si>
    <t xml:space="preserve"> Lobaton, J</t>
  </si>
  <si>
    <t xml:space="preserve"> Moya, S</t>
  </si>
  <si>
    <t xml:space="preserve"> Navarro, D</t>
  </si>
  <si>
    <t xml:space="preserve"> Noriega, G</t>
  </si>
  <si>
    <t xml:space="preserve"> O'Brien, P</t>
  </si>
  <si>
    <t xml:space="preserve"> Peterson, D</t>
  </si>
  <si>
    <t xml:space="preserve"> Pierzynski, A</t>
  </si>
  <si>
    <t xml:space="preserve"> Roberts, R</t>
  </si>
  <si>
    <t xml:space="preserve"> Rohlinger, R</t>
  </si>
  <si>
    <t xml:space="preserve"> Sweeney, R</t>
  </si>
  <si>
    <t xml:space="preserve"> Victorino, S</t>
  </si>
  <si>
    <t xml:space="preserve"> Braun, R</t>
  </si>
  <si>
    <t xml:space="preserve"> Brown, C</t>
  </si>
  <si>
    <t xml:space="preserve"> DeJesus, D</t>
  </si>
  <si>
    <t xml:space="preserve"> Holliday, M</t>
  </si>
  <si>
    <t xml:space="preserve"> Johnson, E</t>
  </si>
  <si>
    <t xml:space="preserve"> Robinson, D</t>
  </si>
  <si>
    <t xml:space="preserve"> Sanchez, C</t>
  </si>
  <si>
    <t xml:space="preserve"> Tolleson, S</t>
  </si>
  <si>
    <t xml:space="preserve"> Votto, J</t>
  </si>
  <si>
    <t xml:space="preserve"> Alberto, H</t>
  </si>
  <si>
    <t xml:space="preserve"> Baxter, M</t>
  </si>
  <si>
    <t xml:space="preserve"> Brentz, B</t>
  </si>
  <si>
    <t xml:space="preserve"> Carpenter, M</t>
  </si>
  <si>
    <t xml:space="preserve"> Casilla, A</t>
  </si>
  <si>
    <t xml:space="preserve"> Conger, H</t>
  </si>
  <si>
    <t xml:space="preserve"> Franco, M</t>
  </si>
  <si>
    <t xml:space="preserve"> Gomez, C</t>
  </si>
  <si>
    <t xml:space="preserve"> Hardy, J</t>
  </si>
  <si>
    <t xml:space="preserve"> Hoying, J</t>
  </si>
  <si>
    <t xml:space="preserve"> Jones, J</t>
  </si>
  <si>
    <t xml:space="preserve"> Ludwick, R</t>
  </si>
  <si>
    <t xml:space="preserve"> Morneau, J</t>
  </si>
  <si>
    <t xml:space="preserve"> Napoli, M</t>
  </si>
  <si>
    <t xml:space="preserve"> Nava, D</t>
  </si>
  <si>
    <t xml:space="preserve"> Pena, R</t>
  </si>
  <si>
    <t xml:space="preserve"> Tabata, J</t>
  </si>
  <si>
    <t xml:space="preserve"> Tulowitzki, T</t>
  </si>
  <si>
    <t xml:space="preserve"> Marquis, J</t>
  </si>
  <si>
    <t xml:space="preserve"> DeSclafani, A</t>
  </si>
  <si>
    <t xml:space="preserve"> Walker, T</t>
  </si>
  <si>
    <t xml:space="preserve"> Sanchez, A</t>
  </si>
  <si>
    <t xml:space="preserve"> House, T</t>
  </si>
  <si>
    <t xml:space="preserve"> Simon, A</t>
  </si>
  <si>
    <t xml:space="preserve"> Jimenez, U</t>
  </si>
  <si>
    <t xml:space="preserve"> DeGrom, J</t>
  </si>
  <si>
    <t xml:space="preserve"> Bauer, T</t>
  </si>
  <si>
    <t xml:space="preserve"> Gee, D</t>
  </si>
  <si>
    <t xml:space="preserve"> Quintana, J</t>
  </si>
  <si>
    <t xml:space="preserve"> Graveman, K</t>
  </si>
  <si>
    <t xml:space="preserve"> Weaver, J</t>
  </si>
  <si>
    <t xml:space="preserve"> Lyles, J</t>
  </si>
  <si>
    <t xml:space="preserve"> Wacha, M</t>
  </si>
  <si>
    <t xml:space="preserve"> Hammel, J</t>
  </si>
  <si>
    <t xml:space="preserve"> Scherzer, M</t>
  </si>
  <si>
    <t xml:space="preserve"> Gibson, K</t>
  </si>
  <si>
    <t xml:space="preserve"> Nolasco, R</t>
  </si>
  <si>
    <t xml:space="preserve"> Zimmermann, J</t>
  </si>
  <si>
    <t xml:space="preserve"> Andriese, M</t>
  </si>
  <si>
    <t xml:space="preserve"> Haren, D</t>
  </si>
  <si>
    <t xml:space="preserve"> Kershaw, C</t>
  </si>
  <si>
    <t xml:space="preserve"> Vogelsong, R</t>
  </si>
  <si>
    <t xml:space="preserve"> Wood, T</t>
  </si>
  <si>
    <t xml:space="preserve"> Garza, M</t>
  </si>
  <si>
    <t xml:space="preserve"> Heaney, A</t>
  </si>
  <si>
    <t xml:space="preserve"> McAllister, Z</t>
  </si>
  <si>
    <t xml:space="preserve"> Price, D</t>
  </si>
  <si>
    <t xml:space="preserve"> Shoemaker, M</t>
  </si>
  <si>
    <t xml:space="preserve"> Stults, E</t>
  </si>
  <si>
    <t xml:space="preserve"> Harvey, M</t>
  </si>
  <si>
    <t xml:space="preserve"> Kluber, C</t>
  </si>
  <si>
    <t xml:space="preserve"> Ross, T</t>
  </si>
  <si>
    <t xml:space="preserve"> Cashner, A</t>
  </si>
  <si>
    <t xml:space="preserve"> Duffy, D</t>
  </si>
  <si>
    <t xml:space="preserve"> Miller, S</t>
  </si>
  <si>
    <t xml:space="preserve"> Koehler, T</t>
  </si>
  <si>
    <t xml:space="preserve"> Masterson, J</t>
  </si>
  <si>
    <t xml:space="preserve"> Phelps, D</t>
  </si>
  <si>
    <t xml:space="preserve"> Rodriguez, W</t>
  </si>
  <si>
    <t xml:space="preserve"> Hahn, J</t>
  </si>
  <si>
    <t xml:space="preserve"> Pomeranz, D</t>
  </si>
  <si>
    <t xml:space="preserve"> Vargas, J</t>
  </si>
  <si>
    <t xml:space="preserve"> Blazek, M</t>
  </si>
  <si>
    <t xml:space="preserve"> Gonzales, M</t>
  </si>
  <si>
    <t xml:space="preserve"> Karns, N</t>
  </si>
  <si>
    <t>W</t>
  </si>
  <si>
    <t>L</t>
  </si>
  <si>
    <t>ERA</t>
  </si>
  <si>
    <t>GS</t>
  </si>
  <si>
    <t>SV</t>
  </si>
  <si>
    <t>SVO</t>
  </si>
  <si>
    <t>IP</t>
  </si>
  <si>
    <t>ER</t>
  </si>
  <si>
    <t>SO</t>
  </si>
  <si>
    <t>WHIP</t>
  </si>
  <si>
    <t xml:space="preserve"> Samardzija, J</t>
  </si>
  <si>
    <t xml:space="preserve"> Tepesch, N</t>
  </si>
  <si>
    <t xml:space="preserve"> Volquez, E</t>
  </si>
  <si>
    <t xml:space="preserve"> Despaigne, O</t>
  </si>
  <si>
    <t xml:space="preserve"> Hernandez, R</t>
  </si>
  <si>
    <t xml:space="preserve"> Miley, W</t>
  </si>
  <si>
    <t xml:space="preserve"> Worley, V</t>
  </si>
  <si>
    <t xml:space="preserve"> Fister, D</t>
  </si>
  <si>
    <t xml:space="preserve"> Hudson, T</t>
  </si>
  <si>
    <t xml:space="preserve"> Kennedy, I</t>
  </si>
  <si>
    <t xml:space="preserve"> Warren, A</t>
  </si>
  <si>
    <t xml:space="preserve"> Wojciechowski, A</t>
  </si>
  <si>
    <t xml:space="preserve"> Bradley, A</t>
  </si>
  <si>
    <t xml:space="preserve"> McHugh, C</t>
  </si>
  <si>
    <t xml:space="preserve"> Shields, J</t>
  </si>
  <si>
    <t xml:space="preserve"> Tropeano, N</t>
  </si>
  <si>
    <t xml:space="preserve"> Buchanan, D</t>
  </si>
  <si>
    <t xml:space="preserve"> Chavez, J</t>
  </si>
  <si>
    <t xml:space="preserve"> Martinez, C</t>
  </si>
  <si>
    <t xml:space="preserve"> Verlander, J</t>
  </si>
  <si>
    <t xml:space="preserve"> Hamels, C</t>
  </si>
  <si>
    <t xml:space="preserve"> Penny, B</t>
  </si>
  <si>
    <t xml:space="preserve"> Zito, B</t>
  </si>
  <si>
    <t xml:space="preserve"> Jackson, E</t>
  </si>
  <si>
    <t xml:space="preserve"> Johnson, B</t>
  </si>
  <si>
    <t xml:space="preserve"> Kendrick, K</t>
  </si>
  <si>
    <t xml:space="preserve"> Latos, M</t>
  </si>
  <si>
    <t xml:space="preserve"> Morton, C</t>
  </si>
  <si>
    <t xml:space="preserve"> Peavy, J</t>
  </si>
  <si>
    <t xml:space="preserve"> Thornburg, T</t>
  </si>
  <si>
    <t xml:space="preserve"> Buchholz, C</t>
  </si>
  <si>
    <t xml:space="preserve"> Heston, C</t>
  </si>
  <si>
    <t xml:space="preserve"> Hutchison, D</t>
  </si>
  <si>
    <t xml:space="preserve"> Lohse, K</t>
  </si>
  <si>
    <t xml:space="preserve"> Montero, R</t>
  </si>
  <si>
    <t xml:space="preserve"> Williams, J</t>
  </si>
  <si>
    <t xml:space="preserve"> Anderson, C</t>
  </si>
  <si>
    <t xml:space="preserve"> Bergman, C</t>
  </si>
  <si>
    <t xml:space="preserve"> Buehrle, M</t>
  </si>
  <si>
    <t xml:space="preserve"> Butler, E</t>
  </si>
  <si>
    <t xml:space="preserve"> Elias, R</t>
  </si>
  <si>
    <t xml:space="preserve"> Iglesias, R</t>
  </si>
  <si>
    <t xml:space="preserve"> McCarthy, B</t>
  </si>
  <si>
    <t xml:space="preserve"> Noesi, H</t>
  </si>
  <si>
    <t xml:space="preserve"> Pelfrey, M</t>
  </si>
  <si>
    <t xml:space="preserve"> Wood, A</t>
  </si>
  <si>
    <t xml:space="preserve"> Bumgarner, M</t>
  </si>
  <si>
    <t xml:space="preserve"> Gray, S</t>
  </si>
  <si>
    <t xml:space="preserve"> Lackey, J</t>
  </si>
  <si>
    <t xml:space="preserve"> Peralta, W</t>
  </si>
  <si>
    <t xml:space="preserve"> Ranaudo, A</t>
  </si>
  <si>
    <t xml:space="preserve"> Wooten, R</t>
  </si>
  <si>
    <t xml:space="preserve"> Archer, C</t>
  </si>
  <si>
    <t xml:space="preserve"> Arrieta, J</t>
  </si>
  <si>
    <t xml:space="preserve"> De La Rosa, R</t>
  </si>
  <si>
    <t xml:space="preserve"> Leake, M</t>
  </si>
  <si>
    <t xml:space="preserve"> Milone, T</t>
  </si>
  <si>
    <t xml:space="preserve"> Ray, R</t>
  </si>
  <si>
    <t xml:space="preserve"> Rogers, E</t>
  </si>
  <si>
    <t xml:space="preserve"> Santana, E</t>
  </si>
  <si>
    <t xml:space="preserve"> Teheran, J</t>
  </si>
  <si>
    <t xml:space="preserve"> Ventura, Y</t>
  </si>
  <si>
    <t xml:space="preserve"> Verrett, L</t>
  </si>
  <si>
    <t xml:space="preserve"> Wilson, T</t>
  </si>
  <si>
    <t xml:space="preserve"> Cole, G</t>
  </si>
  <si>
    <t xml:space="preserve"> Eovaldi, N</t>
  </si>
  <si>
    <t xml:space="preserve"> Gonzalez, G</t>
  </si>
  <si>
    <t xml:space="preserve"> Gray, J</t>
  </si>
  <si>
    <t xml:space="preserve"> Greene, S</t>
  </si>
  <si>
    <t xml:space="preserve"> Happ, J</t>
  </si>
  <si>
    <t xml:space="preserve"> Locke, J</t>
  </si>
  <si>
    <t xml:space="preserve"> Lopez, Y</t>
  </si>
  <si>
    <t xml:space="preserve"> Pineda, M</t>
  </si>
  <si>
    <t xml:space="preserve"> Wright, S</t>
  </si>
  <si>
    <t xml:space="preserve"> Bassitt, C</t>
  </si>
  <si>
    <t xml:space="preserve"> Bonilla, L</t>
  </si>
  <si>
    <t xml:space="preserve"> Chen, W</t>
  </si>
  <si>
    <t xml:space="preserve"> Scribner, E</t>
  </si>
  <si>
    <t xml:space="preserve"> Alvarez, H</t>
  </si>
  <si>
    <t xml:space="preserve"> Collmenter, J</t>
  </si>
  <si>
    <t xml:space="preserve"> Delgado, R</t>
  </si>
  <si>
    <t xml:space="preserve"> Flynn, B</t>
  </si>
  <si>
    <t xml:space="preserve"> Lincecum, T</t>
  </si>
  <si>
    <t xml:space="preserve"> Liz, R</t>
  </si>
  <si>
    <t xml:space="preserve"> Nelson, J</t>
  </si>
  <si>
    <t xml:space="preserve"> Ramirez, E</t>
  </si>
  <si>
    <t xml:space="preserve"> Villanueva, C</t>
  </si>
  <si>
    <t xml:space="preserve"> Anderson, B</t>
  </si>
  <si>
    <t xml:space="preserve"> Burnett, A</t>
  </si>
  <si>
    <t xml:space="preserve"> Coleman, L</t>
  </si>
  <si>
    <t xml:space="preserve"> Graham, J</t>
  </si>
  <si>
    <t xml:space="preserve"> Greinke, Z</t>
  </si>
  <si>
    <t xml:space="preserve"> Morrow, B</t>
  </si>
  <si>
    <t xml:space="preserve"> Boyer, B</t>
  </si>
  <si>
    <t xml:space="preserve"> Feldman, S</t>
  </si>
  <si>
    <t xml:space="preserve"> Hendricks, K</t>
  </si>
  <si>
    <t xml:space="preserve"> Maholm, P</t>
  </si>
  <si>
    <t xml:space="preserve"> Matusz, B</t>
  </si>
  <si>
    <t xml:space="preserve"> Rodon, C</t>
  </si>
  <si>
    <t xml:space="preserve"> Barnes, M</t>
  </si>
  <si>
    <t xml:space="preserve"> Deduno, S</t>
  </si>
  <si>
    <t xml:space="preserve"> Dickey, R</t>
  </si>
  <si>
    <t xml:space="preserve"> Hellickson, J</t>
  </si>
  <si>
    <t xml:space="preserve"> Huff, D</t>
  </si>
  <si>
    <t xml:space="preserve"> Jokisch, E</t>
  </si>
  <si>
    <t xml:space="preserve"> Jordan, T</t>
  </si>
  <si>
    <t xml:space="preserve"> Kazmir, S</t>
  </si>
  <si>
    <t xml:space="preserve"> Machi, J</t>
  </si>
  <si>
    <t xml:space="preserve"> Rucinski, D</t>
  </si>
  <si>
    <t xml:space="preserve"> Santiago, H</t>
  </si>
  <si>
    <t xml:space="preserve"> Wright, J</t>
  </si>
  <si>
    <t xml:space="preserve"> Colon, B</t>
  </si>
  <si>
    <t xml:space="preserve"> Cosart, J</t>
  </si>
  <si>
    <t xml:space="preserve"> Hand, B</t>
  </si>
  <si>
    <t xml:space="preserve"> Lane, J</t>
  </si>
  <si>
    <t xml:space="preserve"> Norris, B</t>
  </si>
  <si>
    <t xml:space="preserve"> Slowey, K</t>
  </si>
  <si>
    <t xml:space="preserve"> Wilson, C</t>
  </si>
  <si>
    <t xml:space="preserve"> Caminero, A</t>
  </si>
  <si>
    <t xml:space="preserve"> Chafin, A</t>
  </si>
  <si>
    <t xml:space="preserve"> Foltynewicz, M</t>
  </si>
  <si>
    <t xml:space="preserve"> Hughes, P</t>
  </si>
  <si>
    <t xml:space="preserve"> Nicasio, J</t>
  </si>
  <si>
    <t xml:space="preserve"> Owens, H</t>
  </si>
  <si>
    <t xml:space="preserve"> Roark, T</t>
  </si>
  <si>
    <t xml:space="preserve"> Tillman, C</t>
  </si>
  <si>
    <t xml:space="preserve"> Whitley, C</t>
  </si>
  <si>
    <t xml:space="preserve"> Chapman, A</t>
  </si>
  <si>
    <t xml:space="preserve"> Harris, W</t>
  </si>
  <si>
    <t xml:space="preserve"> Iwakuma, H</t>
  </si>
  <si>
    <t xml:space="preserve"> Lorenzen, M</t>
  </si>
  <si>
    <t xml:space="preserve"> Masset, N</t>
  </si>
  <si>
    <t xml:space="preserve"> McFarland, T</t>
  </si>
  <si>
    <t xml:space="preserve"> Medina, Y</t>
  </si>
  <si>
    <t xml:space="preserve"> Nesbitt, A</t>
  </si>
  <si>
    <t xml:space="preserve"> Pries, J</t>
  </si>
  <si>
    <t xml:space="preserve"> Ryan, K</t>
  </si>
  <si>
    <t xml:space="preserve"> Salazar, D</t>
  </si>
  <si>
    <t xml:space="preserve"> Stauffer, T</t>
  </si>
  <si>
    <t xml:space="preserve"> Thielbar, C</t>
  </si>
  <si>
    <t xml:space="preserve"> Torres, C</t>
  </si>
  <si>
    <t xml:space="preserve"> Webster, A</t>
  </si>
  <si>
    <t xml:space="preserve"> Wright, W</t>
  </si>
  <si>
    <t xml:space="preserve"> Burgos, E</t>
  </si>
  <si>
    <t xml:space="preserve"> Cingrani, T</t>
  </si>
  <si>
    <t xml:space="preserve"> Cole, A</t>
  </si>
  <si>
    <t xml:space="preserve"> Edwards, J</t>
  </si>
  <si>
    <t xml:space="preserve"> Estrada, M</t>
  </si>
  <si>
    <t xml:space="preserve"> Hernandez, F</t>
  </si>
  <si>
    <t xml:space="preserve"> Hudson, D</t>
  </si>
  <si>
    <t xml:space="preserve"> Hynes, C</t>
  </si>
  <si>
    <t xml:space="preserve"> Martinez, N</t>
  </si>
  <si>
    <t xml:space="preserve"> May, T</t>
  </si>
  <si>
    <t xml:space="preserve"> Olson, T</t>
  </si>
  <si>
    <t xml:space="preserve"> Roe, C</t>
  </si>
  <si>
    <t xml:space="preserve"> Smith, B</t>
  </si>
  <si>
    <t xml:space="preserve"> Stammen, C</t>
  </si>
  <si>
    <t xml:space="preserve"> Straily, D</t>
  </si>
  <si>
    <t xml:space="preserve"> Affeldt, J</t>
  </si>
  <si>
    <t xml:space="preserve"> Baker, S</t>
  </si>
  <si>
    <t xml:space="preserve"> Brown, B</t>
  </si>
  <si>
    <t xml:space="preserve"> Claudio, A</t>
  </si>
  <si>
    <t xml:space="preserve"> Gallardo, Y</t>
  </si>
  <si>
    <t xml:space="preserve"> Gomez, J</t>
  </si>
  <si>
    <t xml:space="preserve"> Harang, A</t>
  </si>
  <si>
    <t xml:space="preserve"> Jeffress, J</t>
  </si>
  <si>
    <t xml:space="preserve"> Nathan, J</t>
  </si>
  <si>
    <t xml:space="preserve"> Niese, J</t>
  </si>
  <si>
    <t xml:space="preserve"> Ortiz, J</t>
  </si>
  <si>
    <t xml:space="preserve"> Shreve, C</t>
  </si>
  <si>
    <t xml:space="preserve"> Smith, W</t>
  </si>
  <si>
    <t xml:space="preserve"> Strickland, H</t>
  </si>
  <si>
    <t xml:space="preserve"> Tanaka, M</t>
  </si>
  <si>
    <t xml:space="preserve"> Blair, A</t>
  </si>
  <si>
    <t xml:space="preserve"> Bowman, M</t>
  </si>
  <si>
    <t xml:space="preserve"> Casilla, S</t>
  </si>
  <si>
    <t xml:space="preserve"> Castro, M</t>
  </si>
  <si>
    <t xml:space="preserve"> Geltz, S</t>
  </si>
  <si>
    <t xml:space="preserve"> Kontos, G</t>
  </si>
  <si>
    <t xml:space="preserve"> Lobstein, K</t>
  </si>
  <si>
    <t xml:space="preserve"> Morales, F</t>
  </si>
  <si>
    <t xml:space="preserve"> Nuno, V</t>
  </si>
  <si>
    <t xml:space="preserve"> Oliver, A</t>
  </si>
  <si>
    <t xml:space="preserve"> Osuna, R</t>
  </si>
  <si>
    <t xml:space="preserve"> Perez, C</t>
  </si>
  <si>
    <t xml:space="preserve"> Pimentel, S</t>
  </si>
  <si>
    <t xml:space="preserve"> Porcello, R</t>
  </si>
  <si>
    <t xml:space="preserve"> Redmond, T</t>
  </si>
  <si>
    <t xml:space="preserve"> Scahill, R</t>
  </si>
  <si>
    <t xml:space="preserve"> Venditte, P</t>
  </si>
  <si>
    <t xml:space="preserve"> Wang, C</t>
  </si>
  <si>
    <t>Hitting Categories</t>
  </si>
  <si>
    <t>Points</t>
  </si>
  <si>
    <t>Pitching Categories</t>
  </si>
  <si>
    <t>Run Scored</t>
  </si>
  <si>
    <t>Win</t>
  </si>
  <si>
    <t>Loss</t>
  </si>
  <si>
    <t>Save</t>
  </si>
  <si>
    <t>Blown Save</t>
  </si>
  <si>
    <t>Inning Pitched</t>
  </si>
  <si>
    <t>Strikeout</t>
  </si>
  <si>
    <t>Walk</t>
  </si>
  <si>
    <t>Hit By Pitch</t>
  </si>
  <si>
    <t>Hit</t>
  </si>
  <si>
    <t>Stolen Base</t>
  </si>
  <si>
    <t>Hold</t>
  </si>
  <si>
    <t>Caught Stealing</t>
  </si>
  <si>
    <t>Quality Start</t>
  </si>
  <si>
    <t>Sacrifice Fly</t>
  </si>
  <si>
    <t>Complete Game</t>
  </si>
  <si>
    <t>Total Bases</t>
  </si>
  <si>
    <t>Shutout</t>
  </si>
  <si>
    <t>At Bat</t>
  </si>
  <si>
    <t>No Hitter</t>
  </si>
  <si>
    <t>Plate Appearances</t>
  </si>
  <si>
    <t>Perfect Game</t>
  </si>
  <si>
    <t>Hits</t>
  </si>
  <si>
    <t>Hit Batsman</t>
  </si>
  <si>
    <t>Intentional Walk</t>
  </si>
  <si>
    <t>Wild Pitch</t>
  </si>
  <si>
    <t>Cycle</t>
  </si>
  <si>
    <t>Balk</t>
  </si>
  <si>
    <t>Start</t>
  </si>
  <si>
    <t>Run</t>
  </si>
  <si>
    <t>HR Allowed</t>
  </si>
  <si>
    <t>FPTS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</si>
</sst>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9"/>
  <sheetViews>
    <sheetView tabSelected="1" workbookViewId="0">
      <pane ySplit="1" topLeftCell="A2" activePane="bottomLeft" state="frozen"/>
      <selection pane="bottomLeft" activeCell="O17" sqref="O17"/>
    </sheetView>
  </sheetViews>
  <sheetFormatPr baseColWidth="10" defaultRowHeight="15" x14ac:dyDescent="0"/>
  <cols>
    <col min="1" max="1" width="15.6640625" bestFit="1" customWidth="1"/>
    <col min="2" max="2" width="7.5" bestFit="1" customWidth="1"/>
    <col min="3" max="3" width="5" bestFit="1" customWidth="1"/>
    <col min="4" max="4" width="6" bestFit="1" customWidth="1"/>
    <col min="5" max="6" width="5" bestFit="1" customWidth="1"/>
    <col min="7" max="9" width="5.83203125" bestFit="1" customWidth="1"/>
    <col min="10" max="10" width="6.1640625" bestFit="1" customWidth="1"/>
    <col min="11" max="11" width="6.5" bestFit="1" customWidth="1"/>
    <col min="12" max="13" width="6" bestFit="1" customWidth="1"/>
    <col min="14" max="15" width="5.83203125" bestFit="1" customWidth="1"/>
    <col min="16" max="16" width="5.83203125" customWidth="1"/>
    <col min="17" max="17" width="7.33203125" bestFit="1" customWidth="1"/>
    <col min="18" max="18" width="7.1640625" bestFit="1" customWidth="1"/>
    <col min="19" max="19" width="6.6640625" bestFit="1" customWidth="1"/>
    <col min="20" max="20" width="7" bestFit="1" customWidth="1"/>
    <col min="21" max="21" width="8.1640625" bestFit="1" customWidth="1"/>
    <col min="22" max="22" width="9.6640625" bestFit="1" customWidth="1"/>
  </cols>
  <sheetData>
    <row r="1" spans="1:22" s="1" customFormat="1">
      <c r="A1" s="2" t="s">
        <v>81</v>
      </c>
      <c r="B1" s="2" t="s">
        <v>813</v>
      </c>
      <c r="C1" s="2" t="s">
        <v>84</v>
      </c>
      <c r="D1" s="2" t="s">
        <v>85</v>
      </c>
      <c r="E1" s="2" t="s">
        <v>0</v>
      </c>
      <c r="F1" s="2" t="s">
        <v>86</v>
      </c>
      <c r="G1" s="2" t="s">
        <v>3</v>
      </c>
      <c r="H1" s="2" t="s">
        <v>10</v>
      </c>
      <c r="I1" s="2" t="s">
        <v>12</v>
      </c>
      <c r="J1" s="2" t="s">
        <v>87</v>
      </c>
      <c r="K1" s="2" t="s">
        <v>88</v>
      </c>
      <c r="L1" s="2" t="s">
        <v>89</v>
      </c>
      <c r="M1" s="2" t="s">
        <v>586</v>
      </c>
      <c r="N1" s="2" t="s">
        <v>90</v>
      </c>
      <c r="O1" s="2" t="s">
        <v>91</v>
      </c>
      <c r="P1" s="2" t="s">
        <v>241</v>
      </c>
      <c r="Q1" s="2" t="s">
        <v>92</v>
      </c>
      <c r="R1" s="2" t="s">
        <v>93</v>
      </c>
      <c r="S1" s="2" t="s">
        <v>94</v>
      </c>
      <c r="T1" s="2" t="s">
        <v>95</v>
      </c>
      <c r="U1" s="2" t="s">
        <v>82</v>
      </c>
      <c r="V1" s="2" t="s">
        <v>83</v>
      </c>
    </row>
    <row r="2" spans="1:22">
      <c r="A2" t="s">
        <v>132</v>
      </c>
      <c r="B2">
        <f>(E2*'Points System'!$B$2)+(F2*'Points System'!$B$17)+(G2*'Points System'!$B$4)+(H2*'Points System'!$B$5)+(I2*'Points System'!$B$6)+(J2*'Points System'!$B$7)+(K2*'Points System'!$B$3)+(L2*'Points System'!$B$8)+(M2*'Points System'!$B$9)+(N2*'Points System'!$B$11)+(O2*'Points System'!$B$12)+(P2*'Points System'!$B$14)</f>
        <v>73</v>
      </c>
      <c r="C2">
        <v>18</v>
      </c>
      <c r="D2">
        <v>50</v>
      </c>
      <c r="E2">
        <v>17</v>
      </c>
      <c r="F2">
        <v>22</v>
      </c>
      <c r="G2">
        <f>F2-H2-I2-J2</f>
        <v>14</v>
      </c>
      <c r="H2">
        <v>2</v>
      </c>
      <c r="I2">
        <v>2</v>
      </c>
      <c r="J2">
        <v>4</v>
      </c>
      <c r="K2">
        <v>14</v>
      </c>
      <c r="L2">
        <v>7</v>
      </c>
      <c r="M2">
        <v>8</v>
      </c>
      <c r="N2">
        <v>4</v>
      </c>
      <c r="O2">
        <v>1</v>
      </c>
      <c r="P2">
        <f>G2+(H2*2)+(I2*3)+(J2*4)</f>
        <v>40</v>
      </c>
      <c r="Q2">
        <v>0.44</v>
      </c>
      <c r="R2">
        <v>0.5</v>
      </c>
      <c r="S2">
        <v>0.8</v>
      </c>
      <c r="T2">
        <v>1.3</v>
      </c>
      <c r="U2" t="s">
        <v>9</v>
      </c>
      <c r="V2" t="s">
        <v>2</v>
      </c>
    </row>
    <row r="3" spans="1:22">
      <c r="A3" t="s">
        <v>333</v>
      </c>
      <c r="B3">
        <f>(E3*'Points System'!$B$2)+(F3*'Points System'!$B$17)+(G3*'Points System'!$B$4)+(H3*'Points System'!$B$5)+(I3*'Points System'!$B$6)+(J3*'Points System'!$B$7)+(K3*'Points System'!$B$3)+(L3*'Points System'!$B$8)+(M3*'Points System'!$B$9)+(N3*'Points System'!$B$11)+(O3*'Points System'!$B$12)+(P3*'Points System'!$B$14)</f>
        <v>66</v>
      </c>
      <c r="C3">
        <v>14</v>
      </c>
      <c r="D3">
        <v>40</v>
      </c>
      <c r="E3">
        <v>14</v>
      </c>
      <c r="F3">
        <v>17</v>
      </c>
      <c r="G3">
        <f>F3-H3-I3-J3</f>
        <v>5</v>
      </c>
      <c r="H3">
        <v>3</v>
      </c>
      <c r="I3">
        <v>0</v>
      </c>
      <c r="J3">
        <v>9</v>
      </c>
      <c r="K3">
        <v>15</v>
      </c>
      <c r="L3">
        <v>4</v>
      </c>
      <c r="M3">
        <v>14</v>
      </c>
      <c r="N3">
        <v>0</v>
      </c>
      <c r="O3">
        <v>0</v>
      </c>
      <c r="P3">
        <f>G3+(H3*2)+(I3*3)+(J3*4)</f>
        <v>47</v>
      </c>
      <c r="Q3">
        <v>0.42499999999999999</v>
      </c>
      <c r="R3">
        <v>0.47699999999999998</v>
      </c>
      <c r="S3">
        <v>1.175</v>
      </c>
      <c r="T3">
        <v>1.6519999999999999</v>
      </c>
      <c r="U3" t="s">
        <v>30</v>
      </c>
      <c r="V3" t="s">
        <v>12</v>
      </c>
    </row>
    <row r="4" spans="1:22">
      <c r="A4" t="s">
        <v>37</v>
      </c>
      <c r="B4">
        <f>(E4*'Points System'!$B$2)+(F4*'Points System'!$B$17)+(G4*'Points System'!$B$4)+(H4*'Points System'!$B$5)+(I4*'Points System'!$B$6)+(J4*'Points System'!$B$7)+(K4*'Points System'!$B$3)+(L4*'Points System'!$B$8)+(M4*'Points System'!$B$9)+(N4*'Points System'!$B$11)+(O4*'Points System'!$B$12)+(P4*'Points System'!$B$14)</f>
        <v>63</v>
      </c>
      <c r="C4">
        <v>21</v>
      </c>
      <c r="D4">
        <v>59</v>
      </c>
      <c r="E4">
        <v>10</v>
      </c>
      <c r="F4">
        <v>24</v>
      </c>
      <c r="G4">
        <f>F4-H4-I4-J4</f>
        <v>11</v>
      </c>
      <c r="H4">
        <v>8</v>
      </c>
      <c r="I4">
        <v>2</v>
      </c>
      <c r="J4">
        <v>3</v>
      </c>
      <c r="K4">
        <v>12</v>
      </c>
      <c r="L4">
        <v>3</v>
      </c>
      <c r="M4">
        <v>9</v>
      </c>
      <c r="N4">
        <v>2</v>
      </c>
      <c r="O4">
        <v>0</v>
      </c>
      <c r="P4">
        <f>G4+(H4*2)+(I4*3)+(J4*4)</f>
        <v>45</v>
      </c>
      <c r="Q4">
        <v>0.40699999999999997</v>
      </c>
      <c r="R4">
        <v>0.42199999999999999</v>
      </c>
      <c r="S4">
        <v>0.76300000000000001</v>
      </c>
      <c r="T4">
        <v>1.1850000000000001</v>
      </c>
      <c r="U4" t="s">
        <v>9</v>
      </c>
      <c r="V4" t="s">
        <v>3</v>
      </c>
    </row>
    <row r="5" spans="1:22">
      <c r="A5" t="s">
        <v>31</v>
      </c>
      <c r="B5">
        <f>(E5*'Points System'!$B$2)+(F5*'Points System'!$B$17)+(G5*'Points System'!$B$4)+(H5*'Points System'!$B$5)+(I5*'Points System'!$B$6)+(J5*'Points System'!$B$7)+(K5*'Points System'!$B$3)+(L5*'Points System'!$B$8)+(M5*'Points System'!$B$9)+(N5*'Points System'!$B$11)+(O5*'Points System'!$B$12)+(P5*'Points System'!$B$14)</f>
        <v>61</v>
      </c>
      <c r="C5">
        <v>23</v>
      </c>
      <c r="D5">
        <v>67</v>
      </c>
      <c r="E5">
        <v>20</v>
      </c>
      <c r="F5">
        <v>27</v>
      </c>
      <c r="G5">
        <f>F5-H5-I5-J5</f>
        <v>22</v>
      </c>
      <c r="H5">
        <v>2</v>
      </c>
      <c r="I5">
        <v>3</v>
      </c>
      <c r="J5">
        <v>0</v>
      </c>
      <c r="K5">
        <v>5</v>
      </c>
      <c r="L5">
        <v>5</v>
      </c>
      <c r="M5">
        <v>6</v>
      </c>
      <c r="N5">
        <v>4</v>
      </c>
      <c r="O5">
        <v>2</v>
      </c>
      <c r="P5">
        <f>G5+(H5*2)+(I5*3)+(J5*4)</f>
        <v>35</v>
      </c>
      <c r="Q5">
        <v>0.40300000000000002</v>
      </c>
      <c r="R5">
        <v>0.45300000000000001</v>
      </c>
      <c r="S5">
        <v>0.52200000000000002</v>
      </c>
      <c r="T5">
        <v>0.97599999999999998</v>
      </c>
      <c r="U5" t="s">
        <v>1</v>
      </c>
      <c r="V5" t="s">
        <v>2</v>
      </c>
    </row>
    <row r="6" spans="1:22">
      <c r="A6" t="s">
        <v>205</v>
      </c>
      <c r="B6">
        <f>(E6*'Points System'!$B$2)+(F6*'Points System'!$B$17)+(G6*'Points System'!$B$4)+(H6*'Points System'!$B$5)+(I6*'Points System'!$B$6)+(J6*'Points System'!$B$7)+(K6*'Points System'!$B$3)+(L6*'Points System'!$B$8)+(M6*'Points System'!$B$9)+(N6*'Points System'!$B$11)+(O6*'Points System'!$B$12)+(P6*'Points System'!$B$14)</f>
        <v>59</v>
      </c>
      <c r="C6">
        <v>15</v>
      </c>
      <c r="D6">
        <v>45</v>
      </c>
      <c r="E6">
        <v>14</v>
      </c>
      <c r="F6">
        <v>21</v>
      </c>
      <c r="G6">
        <f>F6-H6-I6-J6</f>
        <v>9</v>
      </c>
      <c r="H6">
        <v>8</v>
      </c>
      <c r="I6">
        <v>2</v>
      </c>
      <c r="J6">
        <v>2</v>
      </c>
      <c r="K6">
        <v>6</v>
      </c>
      <c r="L6">
        <v>3</v>
      </c>
      <c r="M6">
        <v>3</v>
      </c>
      <c r="N6">
        <v>1</v>
      </c>
      <c r="O6">
        <v>1</v>
      </c>
      <c r="P6">
        <f>G6+(H6*2)+(I6*3)+(J6*4)</f>
        <v>39</v>
      </c>
      <c r="Q6">
        <v>0.46700000000000003</v>
      </c>
      <c r="R6">
        <v>0.5</v>
      </c>
      <c r="S6">
        <v>0.86699999999999999</v>
      </c>
      <c r="T6">
        <v>1.367</v>
      </c>
      <c r="U6" t="s">
        <v>206</v>
      </c>
      <c r="V6" t="s">
        <v>207</v>
      </c>
    </row>
    <row r="7" spans="1:22">
      <c r="A7" t="s">
        <v>52</v>
      </c>
      <c r="B7">
        <f>(E7*'Points System'!$B$2)+(F7*'Points System'!$B$17)+(G7*'Points System'!$B$4)+(H7*'Points System'!$B$5)+(I7*'Points System'!$B$6)+(J7*'Points System'!$B$7)+(K7*'Points System'!$B$3)+(L7*'Points System'!$B$8)+(M7*'Points System'!$B$9)+(N7*'Points System'!$B$11)+(O7*'Points System'!$B$12)+(P7*'Points System'!$B$14)</f>
        <v>59</v>
      </c>
      <c r="C7">
        <v>20</v>
      </c>
      <c r="D7">
        <v>56</v>
      </c>
      <c r="E7">
        <v>12</v>
      </c>
      <c r="F7">
        <v>19</v>
      </c>
      <c r="G7">
        <f>F7-H7-I7-J7</f>
        <v>10</v>
      </c>
      <c r="H7">
        <v>4</v>
      </c>
      <c r="I7">
        <v>0</v>
      </c>
      <c r="J7">
        <v>5</v>
      </c>
      <c r="K7">
        <v>11</v>
      </c>
      <c r="L7">
        <v>7</v>
      </c>
      <c r="M7">
        <v>9</v>
      </c>
      <c r="N7">
        <v>0</v>
      </c>
      <c r="O7">
        <v>0</v>
      </c>
      <c r="P7">
        <f>G7+(H7*2)+(I7*3)+(J7*4)</f>
        <v>38</v>
      </c>
      <c r="Q7">
        <v>0.33900000000000002</v>
      </c>
      <c r="R7">
        <v>0.43099999999999999</v>
      </c>
      <c r="S7">
        <v>0.67900000000000005</v>
      </c>
      <c r="T7">
        <v>1.109</v>
      </c>
      <c r="U7" t="s">
        <v>13</v>
      </c>
      <c r="V7" t="s">
        <v>6</v>
      </c>
    </row>
    <row r="8" spans="1:22">
      <c r="A8" t="s">
        <v>47</v>
      </c>
      <c r="B8">
        <f>(E8*'Points System'!$B$2)+(F8*'Points System'!$B$17)+(G8*'Points System'!$B$4)+(H8*'Points System'!$B$5)+(I8*'Points System'!$B$6)+(J8*'Points System'!$B$7)+(K8*'Points System'!$B$3)+(L8*'Points System'!$B$8)+(M8*'Points System'!$B$9)+(N8*'Points System'!$B$11)+(O8*'Points System'!$B$12)+(P8*'Points System'!$B$14)</f>
        <v>58</v>
      </c>
      <c r="C8">
        <v>23</v>
      </c>
      <c r="D8">
        <v>57</v>
      </c>
      <c r="E8">
        <v>13</v>
      </c>
      <c r="F8">
        <v>21</v>
      </c>
      <c r="G8">
        <f>F8-H8-I8-J8</f>
        <v>11</v>
      </c>
      <c r="H8">
        <v>4</v>
      </c>
      <c r="I8">
        <v>0</v>
      </c>
      <c r="J8">
        <v>6</v>
      </c>
      <c r="K8">
        <v>12</v>
      </c>
      <c r="L8">
        <v>3</v>
      </c>
      <c r="M8">
        <v>13</v>
      </c>
      <c r="N8">
        <v>2</v>
      </c>
      <c r="O8">
        <v>2</v>
      </c>
      <c r="P8">
        <f>G8+(H8*2)+(I8*3)+(J8*4)</f>
        <v>43</v>
      </c>
      <c r="Q8">
        <v>0.36799999999999999</v>
      </c>
      <c r="R8">
        <v>0.4</v>
      </c>
      <c r="S8">
        <v>0.754</v>
      </c>
      <c r="T8">
        <v>1.1539999999999999</v>
      </c>
      <c r="U8" t="s">
        <v>14</v>
      </c>
      <c r="V8" t="s">
        <v>2</v>
      </c>
    </row>
    <row r="9" spans="1:22">
      <c r="A9" t="s">
        <v>172</v>
      </c>
      <c r="B9">
        <f>(E9*'Points System'!$B$2)+(F9*'Points System'!$B$17)+(G9*'Points System'!$B$4)+(H9*'Points System'!$B$5)+(I9*'Points System'!$B$6)+(J9*'Points System'!$B$7)+(K9*'Points System'!$B$3)+(L9*'Points System'!$B$8)+(M9*'Points System'!$B$9)+(N9*'Points System'!$B$11)+(O9*'Points System'!$B$12)+(P9*'Points System'!$B$14)</f>
        <v>58</v>
      </c>
      <c r="C9">
        <v>18</v>
      </c>
      <c r="D9">
        <v>48</v>
      </c>
      <c r="E9">
        <v>10</v>
      </c>
      <c r="F9">
        <v>17</v>
      </c>
      <c r="G9">
        <f>F9-H9-I9-J9</f>
        <v>5</v>
      </c>
      <c r="H9">
        <v>5</v>
      </c>
      <c r="I9">
        <v>0</v>
      </c>
      <c r="J9">
        <v>7</v>
      </c>
      <c r="K9">
        <v>13</v>
      </c>
      <c r="L9">
        <v>5</v>
      </c>
      <c r="M9">
        <v>12</v>
      </c>
      <c r="N9">
        <v>0</v>
      </c>
      <c r="O9">
        <v>1</v>
      </c>
      <c r="P9">
        <f>G9+(H9*2)+(I9*3)+(J9*4)</f>
        <v>43</v>
      </c>
      <c r="Q9">
        <v>0.35399999999999998</v>
      </c>
      <c r="R9">
        <v>0.42599999999999999</v>
      </c>
      <c r="S9">
        <v>0.89600000000000002</v>
      </c>
      <c r="T9">
        <v>1.3220000000000001</v>
      </c>
      <c r="U9" t="s">
        <v>21</v>
      </c>
      <c r="V9" t="s">
        <v>98</v>
      </c>
    </row>
    <row r="10" spans="1:22">
      <c r="A10" t="s">
        <v>290</v>
      </c>
      <c r="B10">
        <f>(E10*'Points System'!$B$2)+(F10*'Points System'!$B$17)+(G10*'Points System'!$B$4)+(H10*'Points System'!$B$5)+(I10*'Points System'!$B$6)+(J10*'Points System'!$B$7)+(K10*'Points System'!$B$3)+(L10*'Points System'!$B$8)+(M10*'Points System'!$B$9)+(N10*'Points System'!$B$11)+(O10*'Points System'!$B$12)+(P10*'Points System'!$B$14)</f>
        <v>57</v>
      </c>
      <c r="C10">
        <v>18</v>
      </c>
      <c r="D10">
        <v>42</v>
      </c>
      <c r="E10">
        <v>10</v>
      </c>
      <c r="F10">
        <v>19</v>
      </c>
      <c r="G10">
        <f>F10-H10-I10-J10</f>
        <v>12</v>
      </c>
      <c r="H10">
        <v>4</v>
      </c>
      <c r="I10">
        <v>0</v>
      </c>
      <c r="J10">
        <v>3</v>
      </c>
      <c r="K10">
        <v>12</v>
      </c>
      <c r="L10">
        <v>10</v>
      </c>
      <c r="M10">
        <v>5</v>
      </c>
      <c r="N10">
        <v>0</v>
      </c>
      <c r="O10">
        <v>2</v>
      </c>
      <c r="P10">
        <f>G10+(H10*2)+(I10*3)+(J10*4)</f>
        <v>32</v>
      </c>
      <c r="Q10">
        <v>0.45200000000000001</v>
      </c>
      <c r="R10">
        <v>0.54700000000000004</v>
      </c>
      <c r="S10">
        <v>0.76200000000000001</v>
      </c>
      <c r="T10">
        <v>1.3089999999999999</v>
      </c>
      <c r="U10" t="s">
        <v>20</v>
      </c>
      <c r="V10" t="s">
        <v>17</v>
      </c>
    </row>
    <row r="11" spans="1:22">
      <c r="A11" t="s">
        <v>34</v>
      </c>
      <c r="B11">
        <f>(E11*'Points System'!$B$2)+(F11*'Points System'!$B$17)+(G11*'Points System'!$B$4)+(H11*'Points System'!$B$5)+(I11*'Points System'!$B$6)+(J11*'Points System'!$B$7)+(K11*'Points System'!$B$3)+(L11*'Points System'!$B$8)+(M11*'Points System'!$B$9)+(N11*'Points System'!$B$11)+(O11*'Points System'!$B$12)+(P11*'Points System'!$B$14)</f>
        <v>54</v>
      </c>
      <c r="C11">
        <v>20</v>
      </c>
      <c r="D11">
        <v>63</v>
      </c>
      <c r="E11">
        <v>12</v>
      </c>
      <c r="F11">
        <v>20</v>
      </c>
      <c r="G11">
        <f>F11-H11-I11-J11</f>
        <v>15</v>
      </c>
      <c r="H11">
        <v>3</v>
      </c>
      <c r="I11">
        <v>1</v>
      </c>
      <c r="J11">
        <v>1</v>
      </c>
      <c r="K11">
        <v>8</v>
      </c>
      <c r="L11">
        <v>7</v>
      </c>
      <c r="M11">
        <v>7</v>
      </c>
      <c r="N11">
        <v>6</v>
      </c>
      <c r="O11">
        <v>0</v>
      </c>
      <c r="P11">
        <f>G11+(H11*2)+(I11*3)+(J11*4)</f>
        <v>28</v>
      </c>
      <c r="Q11">
        <v>0.317</v>
      </c>
      <c r="R11">
        <v>0.39400000000000002</v>
      </c>
      <c r="S11">
        <v>0.44400000000000001</v>
      </c>
      <c r="T11">
        <v>0.83899999999999997</v>
      </c>
      <c r="U11" t="s">
        <v>5</v>
      </c>
      <c r="V11" t="s">
        <v>6</v>
      </c>
    </row>
    <row r="12" spans="1:22">
      <c r="A12" t="s">
        <v>165</v>
      </c>
      <c r="B12">
        <f>(E12*'Points System'!$B$2)+(F12*'Points System'!$B$17)+(G12*'Points System'!$B$4)+(H12*'Points System'!$B$5)+(I12*'Points System'!$B$6)+(J12*'Points System'!$B$7)+(K12*'Points System'!$B$3)+(L12*'Points System'!$B$8)+(M12*'Points System'!$B$9)+(N12*'Points System'!$B$11)+(O12*'Points System'!$B$12)+(P12*'Points System'!$B$14)</f>
        <v>54</v>
      </c>
      <c r="C12">
        <v>16</v>
      </c>
      <c r="D12">
        <v>48</v>
      </c>
      <c r="E12">
        <v>8</v>
      </c>
      <c r="F12">
        <v>18</v>
      </c>
      <c r="G12">
        <f>F12-H12-I12-J12</f>
        <v>8</v>
      </c>
      <c r="H12">
        <v>5</v>
      </c>
      <c r="I12">
        <v>1</v>
      </c>
      <c r="J12">
        <v>4</v>
      </c>
      <c r="K12">
        <v>13</v>
      </c>
      <c r="L12">
        <v>2</v>
      </c>
      <c r="M12">
        <v>6</v>
      </c>
      <c r="N12">
        <v>1</v>
      </c>
      <c r="O12">
        <v>1</v>
      </c>
      <c r="P12">
        <f>G12+(H12*2)+(I12*3)+(J12*4)</f>
        <v>37</v>
      </c>
      <c r="Q12">
        <v>0.375</v>
      </c>
      <c r="R12">
        <v>0.4</v>
      </c>
      <c r="S12">
        <v>0.77100000000000002</v>
      </c>
      <c r="T12">
        <v>1.171</v>
      </c>
      <c r="U12" t="s">
        <v>25</v>
      </c>
      <c r="V12" t="s">
        <v>6</v>
      </c>
    </row>
    <row r="13" spans="1:22">
      <c r="A13" t="s">
        <v>239</v>
      </c>
      <c r="B13">
        <f>(E13*'Points System'!$B$2)+(F13*'Points System'!$B$17)+(G13*'Points System'!$B$4)+(H13*'Points System'!$B$5)+(I13*'Points System'!$B$6)+(J13*'Points System'!$B$7)+(K13*'Points System'!$B$3)+(L13*'Points System'!$B$8)+(M13*'Points System'!$B$9)+(N13*'Points System'!$B$11)+(O13*'Points System'!$B$12)+(P13*'Points System'!$B$14)</f>
        <v>54</v>
      </c>
      <c r="C13">
        <v>15</v>
      </c>
      <c r="D13">
        <v>44</v>
      </c>
      <c r="E13">
        <v>10</v>
      </c>
      <c r="F13">
        <v>18</v>
      </c>
      <c r="G13">
        <f>F13-H13-I13-J13</f>
        <v>10</v>
      </c>
      <c r="H13">
        <v>5</v>
      </c>
      <c r="I13">
        <v>1</v>
      </c>
      <c r="J13">
        <v>2</v>
      </c>
      <c r="K13">
        <v>12</v>
      </c>
      <c r="L13">
        <v>5</v>
      </c>
      <c r="M13">
        <v>4</v>
      </c>
      <c r="N13">
        <v>1</v>
      </c>
      <c r="O13">
        <v>1</v>
      </c>
      <c r="P13">
        <f>G13+(H13*2)+(I13*3)+(J13*4)</f>
        <v>31</v>
      </c>
      <c r="Q13">
        <v>0.40899999999999997</v>
      </c>
      <c r="R13">
        <v>0.47099999999999997</v>
      </c>
      <c r="S13">
        <v>0.70499999999999996</v>
      </c>
      <c r="T13">
        <v>1.175</v>
      </c>
      <c r="U13" t="s">
        <v>13</v>
      </c>
      <c r="V13" t="s">
        <v>10</v>
      </c>
    </row>
    <row r="14" spans="1:22">
      <c r="A14" t="s">
        <v>41</v>
      </c>
      <c r="B14">
        <f>(E14*'Points System'!$B$2)+(F14*'Points System'!$B$17)+(G14*'Points System'!$B$4)+(H14*'Points System'!$B$5)+(I14*'Points System'!$B$6)+(J14*'Points System'!$B$7)+(K14*'Points System'!$B$3)+(L14*'Points System'!$B$8)+(M14*'Points System'!$B$9)+(N14*'Points System'!$B$11)+(O14*'Points System'!$B$12)+(P14*'Points System'!$B$14)</f>
        <v>53</v>
      </c>
      <c r="C14">
        <v>18</v>
      </c>
      <c r="D14">
        <v>59</v>
      </c>
      <c r="E14">
        <v>10</v>
      </c>
      <c r="F14">
        <v>22</v>
      </c>
      <c r="G14">
        <f>F14-H14-I14-J14</f>
        <v>14</v>
      </c>
      <c r="H14">
        <v>7</v>
      </c>
      <c r="I14">
        <v>0</v>
      </c>
      <c r="J14">
        <v>1</v>
      </c>
      <c r="K14">
        <v>12</v>
      </c>
      <c r="L14">
        <v>3</v>
      </c>
      <c r="M14">
        <v>8</v>
      </c>
      <c r="N14">
        <v>4</v>
      </c>
      <c r="O14">
        <v>0</v>
      </c>
      <c r="P14">
        <f>G14+(H14*2)+(I14*3)+(J14*4)</f>
        <v>32</v>
      </c>
      <c r="Q14">
        <v>0.373</v>
      </c>
      <c r="R14">
        <v>0.40300000000000002</v>
      </c>
      <c r="S14">
        <v>0.54200000000000004</v>
      </c>
      <c r="T14">
        <v>0.94599999999999995</v>
      </c>
      <c r="U14" t="s">
        <v>11</v>
      </c>
      <c r="V14" t="s">
        <v>2</v>
      </c>
    </row>
    <row r="15" spans="1:22">
      <c r="A15" t="s">
        <v>279</v>
      </c>
      <c r="B15">
        <f>(E15*'Points System'!$B$2)+(F15*'Points System'!$B$17)+(G15*'Points System'!$B$4)+(H15*'Points System'!$B$5)+(I15*'Points System'!$B$6)+(J15*'Points System'!$B$7)+(K15*'Points System'!$B$3)+(L15*'Points System'!$B$8)+(M15*'Points System'!$B$9)+(N15*'Points System'!$B$11)+(O15*'Points System'!$B$12)+(P15*'Points System'!$B$14)</f>
        <v>52</v>
      </c>
      <c r="C15">
        <v>17</v>
      </c>
      <c r="D15">
        <v>43</v>
      </c>
      <c r="E15">
        <v>9</v>
      </c>
      <c r="F15">
        <v>20</v>
      </c>
      <c r="G15">
        <f>F15-H15-I15-J15</f>
        <v>11</v>
      </c>
      <c r="H15">
        <v>6</v>
      </c>
      <c r="I15">
        <v>0</v>
      </c>
      <c r="J15">
        <v>3</v>
      </c>
      <c r="K15">
        <v>8</v>
      </c>
      <c r="L15">
        <v>1</v>
      </c>
      <c r="M15">
        <v>2</v>
      </c>
      <c r="N15">
        <v>1</v>
      </c>
      <c r="O15">
        <v>0</v>
      </c>
      <c r="P15">
        <f>G15+(H15*2)+(I15*3)+(J15*4)</f>
        <v>35</v>
      </c>
      <c r="Q15">
        <v>0.46500000000000002</v>
      </c>
      <c r="R15">
        <v>0.48899999999999999</v>
      </c>
      <c r="S15">
        <v>0.81399999999999995</v>
      </c>
      <c r="T15">
        <v>1.3029999999999999</v>
      </c>
      <c r="U15" t="s">
        <v>14</v>
      </c>
      <c r="V15" t="s">
        <v>12</v>
      </c>
    </row>
    <row r="16" spans="1:22">
      <c r="A16" t="s">
        <v>152</v>
      </c>
      <c r="B16">
        <f>(E16*'Points System'!$B$2)+(F16*'Points System'!$B$17)+(G16*'Points System'!$B$4)+(H16*'Points System'!$B$5)+(I16*'Points System'!$B$6)+(J16*'Points System'!$B$7)+(K16*'Points System'!$B$3)+(L16*'Points System'!$B$8)+(M16*'Points System'!$B$9)+(N16*'Points System'!$B$11)+(O16*'Points System'!$B$12)+(P16*'Points System'!$B$14)</f>
        <v>52</v>
      </c>
      <c r="C16">
        <v>17</v>
      </c>
      <c r="D16">
        <v>49</v>
      </c>
      <c r="E16">
        <v>9</v>
      </c>
      <c r="F16">
        <v>17</v>
      </c>
      <c r="G16">
        <f>F16-H16-I16-J16</f>
        <v>9</v>
      </c>
      <c r="H16">
        <v>6</v>
      </c>
      <c r="I16">
        <v>1</v>
      </c>
      <c r="J16">
        <v>1</v>
      </c>
      <c r="K16">
        <v>14</v>
      </c>
      <c r="L16">
        <v>3</v>
      </c>
      <c r="M16">
        <v>2</v>
      </c>
      <c r="N16">
        <v>0</v>
      </c>
      <c r="O16">
        <v>0</v>
      </c>
      <c r="P16">
        <f>G16+(H16*2)+(I16*3)+(J16*4)</f>
        <v>28</v>
      </c>
      <c r="Q16">
        <v>0.34699999999999998</v>
      </c>
      <c r="R16">
        <v>0.377</v>
      </c>
      <c r="S16">
        <v>0.57099999999999995</v>
      </c>
      <c r="T16">
        <v>0.94899999999999995</v>
      </c>
      <c r="U16" t="s">
        <v>1</v>
      </c>
      <c r="V16" t="s">
        <v>10</v>
      </c>
    </row>
    <row r="17" spans="1:22">
      <c r="A17" t="s">
        <v>56</v>
      </c>
      <c r="B17">
        <f>(E17*'Points System'!$B$2)+(F17*'Points System'!$B$17)+(G17*'Points System'!$B$4)+(H17*'Points System'!$B$5)+(I17*'Points System'!$B$6)+(J17*'Points System'!$B$7)+(K17*'Points System'!$B$3)+(L17*'Points System'!$B$8)+(M17*'Points System'!$B$9)+(N17*'Points System'!$B$11)+(O17*'Points System'!$B$12)+(P17*'Points System'!$B$14)</f>
        <v>51</v>
      </c>
      <c r="C17">
        <v>18</v>
      </c>
      <c r="D17">
        <v>55</v>
      </c>
      <c r="E17">
        <v>13</v>
      </c>
      <c r="F17">
        <v>19</v>
      </c>
      <c r="G17">
        <f>F17-H17-I17-J17</f>
        <v>9</v>
      </c>
      <c r="H17">
        <v>6</v>
      </c>
      <c r="I17">
        <v>1</v>
      </c>
      <c r="J17">
        <v>3</v>
      </c>
      <c r="K17">
        <v>6</v>
      </c>
      <c r="L17">
        <v>5</v>
      </c>
      <c r="M17">
        <v>10</v>
      </c>
      <c r="N17">
        <v>1</v>
      </c>
      <c r="O17">
        <v>0</v>
      </c>
      <c r="P17">
        <f>G17+(H17*2)+(I17*3)+(J17*4)</f>
        <v>36</v>
      </c>
      <c r="Q17">
        <v>0.34499999999999997</v>
      </c>
      <c r="R17">
        <v>0.4</v>
      </c>
      <c r="S17">
        <v>0.65500000000000003</v>
      </c>
      <c r="T17">
        <v>1.0549999999999999</v>
      </c>
      <c r="U17" t="s">
        <v>20</v>
      </c>
      <c r="V17" t="s">
        <v>2</v>
      </c>
    </row>
    <row r="18" spans="1:22">
      <c r="A18" t="s">
        <v>135</v>
      </c>
      <c r="B18">
        <f>(E18*'Points System'!$B$2)+(F18*'Points System'!$B$17)+(G18*'Points System'!$B$4)+(H18*'Points System'!$B$5)+(I18*'Points System'!$B$6)+(J18*'Points System'!$B$7)+(K18*'Points System'!$B$3)+(L18*'Points System'!$B$8)+(M18*'Points System'!$B$9)+(N18*'Points System'!$B$11)+(O18*'Points System'!$B$12)+(P18*'Points System'!$B$14)</f>
        <v>51</v>
      </c>
      <c r="C18">
        <v>17</v>
      </c>
      <c r="D18">
        <v>49</v>
      </c>
      <c r="E18">
        <v>9</v>
      </c>
      <c r="F18">
        <v>16</v>
      </c>
      <c r="G18">
        <f>F18-H18-I18-J18</f>
        <v>5</v>
      </c>
      <c r="H18">
        <v>5</v>
      </c>
      <c r="I18">
        <v>0</v>
      </c>
      <c r="J18">
        <v>6</v>
      </c>
      <c r="K18">
        <v>9</v>
      </c>
      <c r="L18">
        <v>1</v>
      </c>
      <c r="M18">
        <v>7</v>
      </c>
      <c r="N18">
        <v>0</v>
      </c>
      <c r="O18">
        <v>0</v>
      </c>
      <c r="P18">
        <f>G18+(H18*2)+(I18*3)+(J18*4)</f>
        <v>39</v>
      </c>
      <c r="Q18">
        <v>0.32700000000000001</v>
      </c>
      <c r="R18">
        <v>0.34</v>
      </c>
      <c r="S18">
        <v>0.79600000000000004</v>
      </c>
      <c r="T18">
        <v>1.1359999999999999</v>
      </c>
      <c r="U18" t="s">
        <v>20</v>
      </c>
      <c r="V18" t="s">
        <v>17</v>
      </c>
    </row>
    <row r="19" spans="1:22">
      <c r="A19" t="s">
        <v>77</v>
      </c>
      <c r="B19">
        <f>(E19*'Points System'!$B$2)+(F19*'Points System'!$B$17)+(G19*'Points System'!$B$4)+(H19*'Points System'!$B$5)+(I19*'Points System'!$B$6)+(J19*'Points System'!$B$7)+(K19*'Points System'!$B$3)+(L19*'Points System'!$B$8)+(M19*'Points System'!$B$9)+(N19*'Points System'!$B$11)+(O19*'Points System'!$B$12)+(P19*'Points System'!$B$14)</f>
        <v>50</v>
      </c>
      <c r="C19">
        <v>18</v>
      </c>
      <c r="D19">
        <v>52</v>
      </c>
      <c r="E19">
        <v>11</v>
      </c>
      <c r="F19">
        <v>16</v>
      </c>
      <c r="G19">
        <f>F19-H19-I19-J19</f>
        <v>8</v>
      </c>
      <c r="H19">
        <v>3</v>
      </c>
      <c r="I19">
        <v>0</v>
      </c>
      <c r="J19">
        <v>5</v>
      </c>
      <c r="K19">
        <v>11</v>
      </c>
      <c r="L19">
        <v>1</v>
      </c>
      <c r="M19">
        <v>8</v>
      </c>
      <c r="N19">
        <v>1</v>
      </c>
      <c r="O19">
        <v>0</v>
      </c>
      <c r="P19">
        <f>G19+(H19*2)+(I19*3)+(J19*4)</f>
        <v>34</v>
      </c>
      <c r="Q19">
        <v>0.308</v>
      </c>
      <c r="R19">
        <v>0.32100000000000001</v>
      </c>
      <c r="S19">
        <v>0.65400000000000003</v>
      </c>
      <c r="T19">
        <v>0.97499999999999998</v>
      </c>
      <c r="U19" t="s">
        <v>13</v>
      </c>
      <c r="V19" t="s">
        <v>6</v>
      </c>
    </row>
    <row r="20" spans="1:22">
      <c r="A20" t="s">
        <v>63</v>
      </c>
      <c r="B20">
        <f>(E20*'Points System'!$B$2)+(F20*'Points System'!$B$17)+(G20*'Points System'!$B$4)+(H20*'Points System'!$B$5)+(I20*'Points System'!$B$6)+(J20*'Points System'!$B$7)+(K20*'Points System'!$B$3)+(L20*'Points System'!$B$8)+(M20*'Points System'!$B$9)+(N20*'Points System'!$B$11)+(O20*'Points System'!$B$12)+(P20*'Points System'!$B$14)</f>
        <v>50</v>
      </c>
      <c r="C20">
        <v>19</v>
      </c>
      <c r="D20">
        <v>54</v>
      </c>
      <c r="E20">
        <v>9</v>
      </c>
      <c r="F20">
        <v>21</v>
      </c>
      <c r="G20">
        <f>F20-H20-I20-J20</f>
        <v>14</v>
      </c>
      <c r="H20">
        <v>3</v>
      </c>
      <c r="I20">
        <v>0</v>
      </c>
      <c r="J20">
        <v>4</v>
      </c>
      <c r="K20">
        <v>14</v>
      </c>
      <c r="L20">
        <v>0</v>
      </c>
      <c r="M20">
        <v>9</v>
      </c>
      <c r="N20">
        <v>0</v>
      </c>
      <c r="O20">
        <v>0</v>
      </c>
      <c r="P20">
        <f>G20+(H20*2)+(I20*3)+(J20*4)</f>
        <v>36</v>
      </c>
      <c r="Q20">
        <v>0.38900000000000001</v>
      </c>
      <c r="R20">
        <v>0.375</v>
      </c>
      <c r="S20">
        <v>0.66700000000000004</v>
      </c>
      <c r="T20">
        <v>1.042</v>
      </c>
      <c r="U20" t="s">
        <v>24</v>
      </c>
      <c r="V20" t="s">
        <v>17</v>
      </c>
    </row>
    <row r="21" spans="1:22">
      <c r="A21" t="s">
        <v>377</v>
      </c>
      <c r="B21">
        <f>(E21*'Points System'!$B$2)+(F21*'Points System'!$B$17)+(G21*'Points System'!$B$4)+(H21*'Points System'!$B$5)+(I21*'Points System'!$B$6)+(J21*'Points System'!$B$7)+(K21*'Points System'!$B$3)+(L21*'Points System'!$B$8)+(M21*'Points System'!$B$9)+(N21*'Points System'!$B$11)+(O21*'Points System'!$B$12)+(P21*'Points System'!$B$14)</f>
        <v>49</v>
      </c>
      <c r="C21">
        <v>15</v>
      </c>
      <c r="D21">
        <v>37</v>
      </c>
      <c r="E21">
        <v>7</v>
      </c>
      <c r="F21">
        <v>12</v>
      </c>
      <c r="G21">
        <f>F21-H21-I21-J21</f>
        <v>6</v>
      </c>
      <c r="H21">
        <v>1</v>
      </c>
      <c r="I21">
        <v>0</v>
      </c>
      <c r="J21">
        <v>5</v>
      </c>
      <c r="K21">
        <v>12</v>
      </c>
      <c r="L21">
        <v>5</v>
      </c>
      <c r="M21">
        <v>3</v>
      </c>
      <c r="N21">
        <v>1</v>
      </c>
      <c r="O21">
        <v>1</v>
      </c>
      <c r="P21">
        <f>G21+(H21*2)+(I21*3)+(J21*4)</f>
        <v>28</v>
      </c>
      <c r="Q21">
        <v>0.32400000000000001</v>
      </c>
      <c r="R21">
        <v>0.41899999999999998</v>
      </c>
      <c r="S21">
        <v>0.75700000000000001</v>
      </c>
      <c r="T21">
        <v>1.175</v>
      </c>
      <c r="U21" t="s">
        <v>29</v>
      </c>
      <c r="V21" t="s">
        <v>17</v>
      </c>
    </row>
    <row r="22" spans="1:22">
      <c r="A22" t="s">
        <v>155</v>
      </c>
      <c r="B22">
        <f>(E22*'Points System'!$B$2)+(F22*'Points System'!$B$17)+(G22*'Points System'!$B$4)+(H22*'Points System'!$B$5)+(I22*'Points System'!$B$6)+(J22*'Points System'!$B$7)+(K22*'Points System'!$B$3)+(L22*'Points System'!$B$8)+(M22*'Points System'!$B$9)+(N22*'Points System'!$B$11)+(O22*'Points System'!$B$12)+(P22*'Points System'!$B$14)</f>
        <v>49</v>
      </c>
      <c r="C22">
        <v>18</v>
      </c>
      <c r="D22">
        <v>48</v>
      </c>
      <c r="E22">
        <v>10</v>
      </c>
      <c r="F22">
        <v>13</v>
      </c>
      <c r="G22">
        <f>F22-H22-I22-J22</f>
        <v>5</v>
      </c>
      <c r="H22">
        <v>4</v>
      </c>
      <c r="I22">
        <v>0</v>
      </c>
      <c r="J22">
        <v>4</v>
      </c>
      <c r="K22">
        <v>13</v>
      </c>
      <c r="L22">
        <v>7</v>
      </c>
      <c r="M22">
        <v>10</v>
      </c>
      <c r="N22">
        <v>0</v>
      </c>
      <c r="O22">
        <v>0</v>
      </c>
      <c r="P22">
        <f>G22+(H22*2)+(I22*3)+(J22*4)</f>
        <v>29</v>
      </c>
      <c r="Q22">
        <v>0.27100000000000002</v>
      </c>
      <c r="R22">
        <v>0.35699999999999998</v>
      </c>
      <c r="S22">
        <v>0.60399999999999998</v>
      </c>
      <c r="T22">
        <v>0.96099999999999997</v>
      </c>
      <c r="U22" t="s">
        <v>1</v>
      </c>
      <c r="V22" t="s">
        <v>156</v>
      </c>
    </row>
    <row r="23" spans="1:22">
      <c r="A23" t="s">
        <v>166</v>
      </c>
      <c r="B23">
        <f>(E23*'Points System'!$B$2)+(F23*'Points System'!$B$17)+(G23*'Points System'!$B$4)+(H23*'Points System'!$B$5)+(I23*'Points System'!$B$6)+(J23*'Points System'!$B$7)+(K23*'Points System'!$B$3)+(L23*'Points System'!$B$8)+(M23*'Points System'!$B$9)+(N23*'Points System'!$B$11)+(O23*'Points System'!$B$12)+(P23*'Points System'!$B$14)</f>
        <v>49</v>
      </c>
      <c r="C23">
        <v>24</v>
      </c>
      <c r="D23">
        <v>48</v>
      </c>
      <c r="E23">
        <v>8</v>
      </c>
      <c r="F23">
        <v>15</v>
      </c>
      <c r="G23">
        <f>F23-H23-I23-J23</f>
        <v>7</v>
      </c>
      <c r="H23">
        <v>4</v>
      </c>
      <c r="I23">
        <v>0</v>
      </c>
      <c r="J23">
        <v>4</v>
      </c>
      <c r="K23">
        <v>11</v>
      </c>
      <c r="L23">
        <v>4</v>
      </c>
      <c r="M23">
        <v>5</v>
      </c>
      <c r="N23">
        <v>0</v>
      </c>
      <c r="O23">
        <v>0</v>
      </c>
      <c r="P23">
        <f>G23+(H23*2)+(I23*3)+(J23*4)</f>
        <v>31</v>
      </c>
      <c r="Q23">
        <v>0.313</v>
      </c>
      <c r="R23">
        <v>0.35799999999999998</v>
      </c>
      <c r="S23">
        <v>0.64600000000000002</v>
      </c>
      <c r="T23">
        <v>1.004</v>
      </c>
      <c r="U23" t="s">
        <v>23</v>
      </c>
      <c r="V23" t="s">
        <v>17</v>
      </c>
    </row>
    <row r="24" spans="1:22">
      <c r="A24" t="s">
        <v>238</v>
      </c>
      <c r="B24">
        <f>(E24*'Points System'!$B$2)+(F24*'Points System'!$B$17)+(G24*'Points System'!$B$4)+(H24*'Points System'!$B$5)+(I24*'Points System'!$B$6)+(J24*'Points System'!$B$7)+(K24*'Points System'!$B$3)+(L24*'Points System'!$B$8)+(M24*'Points System'!$B$9)+(N24*'Points System'!$B$11)+(O24*'Points System'!$B$12)+(P24*'Points System'!$B$14)</f>
        <v>48</v>
      </c>
      <c r="C24">
        <v>18</v>
      </c>
      <c r="D24">
        <v>44</v>
      </c>
      <c r="E24">
        <v>13</v>
      </c>
      <c r="F24">
        <v>18</v>
      </c>
      <c r="G24">
        <f>F24-H24-I24-J24</f>
        <v>12</v>
      </c>
      <c r="H24">
        <v>5</v>
      </c>
      <c r="I24">
        <v>0</v>
      </c>
      <c r="J24">
        <v>1</v>
      </c>
      <c r="K24">
        <v>9</v>
      </c>
      <c r="L24">
        <v>4</v>
      </c>
      <c r="M24">
        <v>6</v>
      </c>
      <c r="N24">
        <v>3</v>
      </c>
      <c r="O24">
        <v>1</v>
      </c>
      <c r="P24">
        <f>G24+(H24*2)+(I24*3)+(J24*4)</f>
        <v>26</v>
      </c>
      <c r="Q24">
        <v>0.40899999999999997</v>
      </c>
      <c r="R24">
        <v>0.48</v>
      </c>
      <c r="S24">
        <v>0.59099999999999997</v>
      </c>
      <c r="T24">
        <v>1.071</v>
      </c>
      <c r="U24" t="s">
        <v>14</v>
      </c>
      <c r="V24" t="s">
        <v>10</v>
      </c>
    </row>
    <row r="25" spans="1:22">
      <c r="A25" t="s">
        <v>64</v>
      </c>
      <c r="B25">
        <f>(E25*'Points System'!$B$2)+(F25*'Points System'!$B$17)+(G25*'Points System'!$B$4)+(H25*'Points System'!$B$5)+(I25*'Points System'!$B$6)+(J25*'Points System'!$B$7)+(K25*'Points System'!$B$3)+(L25*'Points System'!$B$8)+(M25*'Points System'!$B$9)+(N25*'Points System'!$B$11)+(O25*'Points System'!$B$12)+(P25*'Points System'!$B$14)</f>
        <v>48</v>
      </c>
      <c r="C25">
        <v>24</v>
      </c>
      <c r="D25">
        <v>54</v>
      </c>
      <c r="E25">
        <v>12</v>
      </c>
      <c r="F25">
        <v>15</v>
      </c>
      <c r="G25">
        <f>F25-H25-I25-J25</f>
        <v>8</v>
      </c>
      <c r="H25">
        <v>2</v>
      </c>
      <c r="I25">
        <v>0</v>
      </c>
      <c r="J25">
        <v>5</v>
      </c>
      <c r="K25">
        <v>11</v>
      </c>
      <c r="L25">
        <v>1</v>
      </c>
      <c r="M25">
        <v>8</v>
      </c>
      <c r="N25">
        <v>0</v>
      </c>
      <c r="O25">
        <v>0</v>
      </c>
      <c r="P25">
        <f>G25+(H25*2)+(I25*3)+(J25*4)</f>
        <v>32</v>
      </c>
      <c r="Q25">
        <v>0.27800000000000002</v>
      </c>
      <c r="R25">
        <v>0.29099999999999998</v>
      </c>
      <c r="S25">
        <v>0.59299999999999997</v>
      </c>
      <c r="T25">
        <v>0.88400000000000001</v>
      </c>
      <c r="U25" t="s">
        <v>14</v>
      </c>
      <c r="V25" t="s">
        <v>10</v>
      </c>
    </row>
    <row r="26" spans="1:22">
      <c r="A26" t="s">
        <v>195</v>
      </c>
      <c r="B26">
        <f>(E26*'Points System'!$B$2)+(F26*'Points System'!$B$17)+(G26*'Points System'!$B$4)+(H26*'Points System'!$B$5)+(I26*'Points System'!$B$6)+(J26*'Points System'!$B$7)+(K26*'Points System'!$B$3)+(L26*'Points System'!$B$8)+(M26*'Points System'!$B$9)+(N26*'Points System'!$B$11)+(O26*'Points System'!$B$12)+(P26*'Points System'!$B$14)</f>
        <v>48</v>
      </c>
      <c r="C26">
        <v>17</v>
      </c>
      <c r="D26">
        <v>46</v>
      </c>
      <c r="E26">
        <v>9</v>
      </c>
      <c r="F26">
        <v>13</v>
      </c>
      <c r="G26">
        <f>F26-H26-I26-J26</f>
        <v>7</v>
      </c>
      <c r="H26">
        <v>1</v>
      </c>
      <c r="I26">
        <v>0</v>
      </c>
      <c r="J26">
        <v>5</v>
      </c>
      <c r="K26">
        <v>13</v>
      </c>
      <c r="L26">
        <v>3</v>
      </c>
      <c r="M26">
        <v>6</v>
      </c>
      <c r="N26">
        <v>0</v>
      </c>
      <c r="O26">
        <v>0</v>
      </c>
      <c r="P26">
        <f>G26+(H26*2)+(I26*3)+(J26*4)</f>
        <v>29</v>
      </c>
      <c r="Q26">
        <v>0.28299999999999997</v>
      </c>
      <c r="R26">
        <v>0.32700000000000001</v>
      </c>
      <c r="S26">
        <v>0.63</v>
      </c>
      <c r="T26">
        <v>0.95699999999999996</v>
      </c>
      <c r="U26" t="s">
        <v>14</v>
      </c>
      <c r="V26" t="s">
        <v>17</v>
      </c>
    </row>
    <row r="27" spans="1:22">
      <c r="A27" t="s">
        <v>147</v>
      </c>
      <c r="B27">
        <f>(E27*'Points System'!$B$2)+(F27*'Points System'!$B$17)+(G27*'Points System'!$B$4)+(H27*'Points System'!$B$5)+(I27*'Points System'!$B$6)+(J27*'Points System'!$B$7)+(K27*'Points System'!$B$3)+(L27*'Points System'!$B$8)+(M27*'Points System'!$B$9)+(N27*'Points System'!$B$11)+(O27*'Points System'!$B$12)+(P27*'Points System'!$B$14)</f>
        <v>47</v>
      </c>
      <c r="C27">
        <v>18</v>
      </c>
      <c r="D27">
        <v>49</v>
      </c>
      <c r="E27">
        <v>11</v>
      </c>
      <c r="F27">
        <v>17</v>
      </c>
      <c r="G27">
        <f>F27-H27-I27-J27</f>
        <v>12</v>
      </c>
      <c r="H27">
        <v>5</v>
      </c>
      <c r="I27">
        <v>0</v>
      </c>
      <c r="J27">
        <v>0</v>
      </c>
      <c r="K27">
        <v>7</v>
      </c>
      <c r="L27">
        <v>8</v>
      </c>
      <c r="M27">
        <v>3</v>
      </c>
      <c r="N27">
        <v>2</v>
      </c>
      <c r="O27">
        <v>0</v>
      </c>
      <c r="P27">
        <f>G27+(H27*2)+(I27*3)+(J27*4)</f>
        <v>22</v>
      </c>
      <c r="Q27">
        <v>0.34699999999999998</v>
      </c>
      <c r="R27">
        <v>0.441</v>
      </c>
      <c r="S27">
        <v>0.44900000000000001</v>
      </c>
      <c r="T27">
        <v>0.89</v>
      </c>
      <c r="U27" t="s">
        <v>11</v>
      </c>
      <c r="V27" t="s">
        <v>6</v>
      </c>
    </row>
    <row r="28" spans="1:22">
      <c r="A28" t="s">
        <v>395</v>
      </c>
      <c r="B28">
        <f>(E28*'Points System'!$B$2)+(F28*'Points System'!$B$17)+(G28*'Points System'!$B$4)+(H28*'Points System'!$B$5)+(I28*'Points System'!$B$6)+(J28*'Points System'!$B$7)+(K28*'Points System'!$B$3)+(L28*'Points System'!$B$8)+(M28*'Points System'!$B$9)+(N28*'Points System'!$B$11)+(O28*'Points System'!$B$12)+(P28*'Points System'!$B$14)</f>
        <v>47</v>
      </c>
      <c r="C28">
        <v>22</v>
      </c>
      <c r="D28">
        <v>37</v>
      </c>
      <c r="E28">
        <v>9</v>
      </c>
      <c r="F28">
        <v>16</v>
      </c>
      <c r="G28">
        <f>F28-H28-I28-J28</f>
        <v>10</v>
      </c>
      <c r="H28">
        <v>2</v>
      </c>
      <c r="I28">
        <v>0</v>
      </c>
      <c r="J28">
        <v>4</v>
      </c>
      <c r="K28">
        <v>12</v>
      </c>
      <c r="L28">
        <v>2</v>
      </c>
      <c r="M28">
        <v>8</v>
      </c>
      <c r="N28">
        <v>2</v>
      </c>
      <c r="O28">
        <v>0</v>
      </c>
      <c r="P28">
        <f>G28+(H28*2)+(I28*3)+(J28*4)</f>
        <v>30</v>
      </c>
      <c r="Q28">
        <v>0.432</v>
      </c>
      <c r="R28">
        <v>0.47499999999999998</v>
      </c>
      <c r="S28">
        <v>0.81100000000000005</v>
      </c>
      <c r="T28">
        <v>1.286</v>
      </c>
      <c r="U28" t="s">
        <v>25</v>
      </c>
      <c r="V28" t="s">
        <v>3</v>
      </c>
    </row>
    <row r="29" spans="1:22">
      <c r="A29" t="s">
        <v>130</v>
      </c>
      <c r="B29">
        <f>(E29*'Points System'!$B$2)+(F29*'Points System'!$B$17)+(G29*'Points System'!$B$4)+(H29*'Points System'!$B$5)+(I29*'Points System'!$B$6)+(J29*'Points System'!$B$7)+(K29*'Points System'!$B$3)+(L29*'Points System'!$B$8)+(M29*'Points System'!$B$9)+(N29*'Points System'!$B$11)+(O29*'Points System'!$B$12)+(P29*'Points System'!$B$14)</f>
        <v>47</v>
      </c>
      <c r="C29">
        <v>18</v>
      </c>
      <c r="D29">
        <v>50</v>
      </c>
      <c r="E29">
        <v>7</v>
      </c>
      <c r="F29">
        <v>15</v>
      </c>
      <c r="G29">
        <f>F29-H29-I29-J29</f>
        <v>10</v>
      </c>
      <c r="H29">
        <v>1</v>
      </c>
      <c r="I29">
        <v>0</v>
      </c>
      <c r="J29">
        <v>4</v>
      </c>
      <c r="K29">
        <v>14</v>
      </c>
      <c r="L29">
        <v>3</v>
      </c>
      <c r="M29">
        <v>5</v>
      </c>
      <c r="N29">
        <v>0</v>
      </c>
      <c r="O29">
        <v>0</v>
      </c>
      <c r="P29">
        <f>G29+(H29*2)+(I29*3)+(J29*4)</f>
        <v>28</v>
      </c>
      <c r="Q29">
        <v>0.3</v>
      </c>
      <c r="R29">
        <v>0.33900000000000002</v>
      </c>
      <c r="S29">
        <v>0.56000000000000005</v>
      </c>
      <c r="T29">
        <v>0.89900000000000002</v>
      </c>
      <c r="U29" t="s">
        <v>9</v>
      </c>
      <c r="V29" t="s">
        <v>3</v>
      </c>
    </row>
    <row r="30" spans="1:22">
      <c r="A30" t="s">
        <v>70</v>
      </c>
      <c r="B30">
        <f>(E30*'Points System'!$B$2)+(F30*'Points System'!$B$17)+(G30*'Points System'!$B$4)+(H30*'Points System'!$B$5)+(I30*'Points System'!$B$6)+(J30*'Points System'!$B$7)+(K30*'Points System'!$B$3)+(L30*'Points System'!$B$8)+(M30*'Points System'!$B$9)+(N30*'Points System'!$B$11)+(O30*'Points System'!$B$12)+(P30*'Points System'!$B$14)</f>
        <v>46</v>
      </c>
      <c r="C30">
        <v>17</v>
      </c>
      <c r="D30">
        <v>54</v>
      </c>
      <c r="E30">
        <v>11</v>
      </c>
      <c r="F30">
        <v>18</v>
      </c>
      <c r="G30">
        <f>F30-H30-I30-J30</f>
        <v>7</v>
      </c>
      <c r="H30">
        <v>5</v>
      </c>
      <c r="I30">
        <v>2</v>
      </c>
      <c r="J30">
        <v>4</v>
      </c>
      <c r="K30">
        <v>7</v>
      </c>
      <c r="L30">
        <v>2</v>
      </c>
      <c r="M30">
        <v>13</v>
      </c>
      <c r="N30">
        <v>1</v>
      </c>
      <c r="O30">
        <v>1</v>
      </c>
      <c r="P30">
        <f>G30+(H30*2)+(I30*3)+(J30*4)</f>
        <v>39</v>
      </c>
      <c r="Q30">
        <v>0.33300000000000002</v>
      </c>
      <c r="R30">
        <v>0.35699999999999998</v>
      </c>
      <c r="S30">
        <v>0.72199999999999998</v>
      </c>
      <c r="T30">
        <v>1.079</v>
      </c>
      <c r="U30" t="s">
        <v>28</v>
      </c>
      <c r="V30" t="s">
        <v>2</v>
      </c>
    </row>
    <row r="31" spans="1:22">
      <c r="A31" t="s">
        <v>447</v>
      </c>
      <c r="B31">
        <f>(E31*'Points System'!$B$2)+(F31*'Points System'!$B$17)+(G31*'Points System'!$B$4)+(H31*'Points System'!$B$5)+(I31*'Points System'!$B$6)+(J31*'Points System'!$B$7)+(K31*'Points System'!$B$3)+(L31*'Points System'!$B$8)+(M31*'Points System'!$B$9)+(N31*'Points System'!$B$11)+(O31*'Points System'!$B$12)+(P31*'Points System'!$B$14)</f>
        <v>46</v>
      </c>
      <c r="C31">
        <v>15</v>
      </c>
      <c r="D31">
        <v>35</v>
      </c>
      <c r="E31">
        <v>7</v>
      </c>
      <c r="F31">
        <v>15</v>
      </c>
      <c r="G31">
        <f>F31-H31-I31-J31</f>
        <v>6</v>
      </c>
      <c r="H31">
        <v>5</v>
      </c>
      <c r="I31">
        <v>0</v>
      </c>
      <c r="J31">
        <v>4</v>
      </c>
      <c r="K31">
        <v>11</v>
      </c>
      <c r="L31">
        <v>4</v>
      </c>
      <c r="M31">
        <v>9</v>
      </c>
      <c r="N31">
        <v>1</v>
      </c>
      <c r="O31">
        <v>0</v>
      </c>
      <c r="P31">
        <f>G31+(H31*2)+(I31*3)+(J31*4)</f>
        <v>32</v>
      </c>
      <c r="Q31">
        <v>0.42899999999999999</v>
      </c>
      <c r="R31">
        <v>0.5</v>
      </c>
      <c r="S31">
        <v>0.91400000000000003</v>
      </c>
      <c r="T31">
        <v>1.4139999999999999</v>
      </c>
      <c r="U31" t="s">
        <v>18</v>
      </c>
      <c r="V31" t="s">
        <v>98</v>
      </c>
    </row>
    <row r="32" spans="1:22">
      <c r="A32" t="s">
        <v>328</v>
      </c>
      <c r="B32">
        <f>(E32*'Points System'!$B$2)+(F32*'Points System'!$B$17)+(G32*'Points System'!$B$4)+(H32*'Points System'!$B$5)+(I32*'Points System'!$B$6)+(J32*'Points System'!$B$7)+(K32*'Points System'!$B$3)+(L32*'Points System'!$B$8)+(M32*'Points System'!$B$9)+(N32*'Points System'!$B$11)+(O32*'Points System'!$B$12)+(P32*'Points System'!$B$14)</f>
        <v>45</v>
      </c>
      <c r="C32">
        <v>19</v>
      </c>
      <c r="D32">
        <v>41</v>
      </c>
      <c r="E32">
        <v>11</v>
      </c>
      <c r="F32">
        <v>13</v>
      </c>
      <c r="G32">
        <f>F32-H32-I32-J32</f>
        <v>5</v>
      </c>
      <c r="H32">
        <v>2</v>
      </c>
      <c r="I32">
        <v>2</v>
      </c>
      <c r="J32">
        <v>4</v>
      </c>
      <c r="K32">
        <v>7</v>
      </c>
      <c r="L32">
        <v>5</v>
      </c>
      <c r="M32">
        <v>12</v>
      </c>
      <c r="N32">
        <v>3</v>
      </c>
      <c r="O32">
        <v>0</v>
      </c>
      <c r="P32">
        <f>G32+(H32*2)+(I32*3)+(J32*4)</f>
        <v>31</v>
      </c>
      <c r="Q32">
        <v>0.317</v>
      </c>
      <c r="R32">
        <v>0.39100000000000001</v>
      </c>
      <c r="S32">
        <v>0.75600000000000001</v>
      </c>
      <c r="T32">
        <v>1.147</v>
      </c>
      <c r="U32" t="s">
        <v>30</v>
      </c>
      <c r="V32" t="s">
        <v>2</v>
      </c>
    </row>
    <row r="33" spans="1:22">
      <c r="A33" t="s">
        <v>36</v>
      </c>
      <c r="B33">
        <f>(E33*'Points System'!$B$2)+(F33*'Points System'!$B$17)+(G33*'Points System'!$B$4)+(H33*'Points System'!$B$5)+(I33*'Points System'!$B$6)+(J33*'Points System'!$B$7)+(K33*'Points System'!$B$3)+(L33*'Points System'!$B$8)+(M33*'Points System'!$B$9)+(N33*'Points System'!$B$11)+(O33*'Points System'!$B$12)+(P33*'Points System'!$B$14)</f>
        <v>45</v>
      </c>
      <c r="C33">
        <v>22</v>
      </c>
      <c r="D33">
        <v>60</v>
      </c>
      <c r="E33">
        <v>10</v>
      </c>
      <c r="F33">
        <v>19</v>
      </c>
      <c r="G33">
        <f>F33-H33-I33-J33</f>
        <v>12</v>
      </c>
      <c r="H33">
        <v>4</v>
      </c>
      <c r="I33">
        <v>1</v>
      </c>
      <c r="J33">
        <v>2</v>
      </c>
      <c r="K33">
        <v>11</v>
      </c>
      <c r="L33">
        <v>4</v>
      </c>
      <c r="M33">
        <v>13</v>
      </c>
      <c r="N33">
        <v>2</v>
      </c>
      <c r="O33">
        <v>0</v>
      </c>
      <c r="P33">
        <f>G33+(H33*2)+(I33*3)+(J33*4)</f>
        <v>31</v>
      </c>
      <c r="Q33">
        <v>0.317</v>
      </c>
      <c r="R33">
        <v>0.35899999999999999</v>
      </c>
      <c r="S33">
        <v>0.51700000000000002</v>
      </c>
      <c r="T33">
        <v>0.876</v>
      </c>
      <c r="U33" t="s">
        <v>8</v>
      </c>
      <c r="V33" t="s">
        <v>2</v>
      </c>
    </row>
    <row r="34" spans="1:22">
      <c r="A34" t="s">
        <v>62</v>
      </c>
      <c r="B34">
        <f>(E34*'Points System'!$B$2)+(F34*'Points System'!$B$17)+(G34*'Points System'!$B$4)+(H34*'Points System'!$B$5)+(I34*'Points System'!$B$6)+(J34*'Points System'!$B$7)+(K34*'Points System'!$B$3)+(L34*'Points System'!$B$8)+(M34*'Points System'!$B$9)+(N34*'Points System'!$B$11)+(O34*'Points System'!$B$12)+(P34*'Points System'!$B$14)</f>
        <v>45</v>
      </c>
      <c r="C34">
        <v>18</v>
      </c>
      <c r="D34">
        <v>54</v>
      </c>
      <c r="E34">
        <v>7</v>
      </c>
      <c r="F34">
        <v>19</v>
      </c>
      <c r="G34">
        <f>F34-H34-I34-J34</f>
        <v>12</v>
      </c>
      <c r="H34">
        <v>2</v>
      </c>
      <c r="I34">
        <v>2</v>
      </c>
      <c r="J34">
        <v>3</v>
      </c>
      <c r="K34">
        <v>9</v>
      </c>
      <c r="L34">
        <v>12</v>
      </c>
      <c r="M34">
        <v>16</v>
      </c>
      <c r="N34">
        <v>1</v>
      </c>
      <c r="O34">
        <v>2</v>
      </c>
      <c r="P34">
        <f>G34+(H34*2)+(I34*3)+(J34*4)</f>
        <v>34</v>
      </c>
      <c r="Q34">
        <v>0.35199999999999998</v>
      </c>
      <c r="R34">
        <v>0.47</v>
      </c>
      <c r="S34">
        <v>0.63</v>
      </c>
      <c r="T34">
        <v>1.099</v>
      </c>
      <c r="U34" t="s">
        <v>8</v>
      </c>
      <c r="V34" t="s">
        <v>3</v>
      </c>
    </row>
    <row r="35" spans="1:22">
      <c r="A35" t="s">
        <v>109</v>
      </c>
      <c r="B35">
        <f>(E35*'Points System'!$B$2)+(F35*'Points System'!$B$17)+(G35*'Points System'!$B$4)+(H35*'Points System'!$B$5)+(I35*'Points System'!$B$6)+(J35*'Points System'!$B$7)+(K35*'Points System'!$B$3)+(L35*'Points System'!$B$8)+(M35*'Points System'!$B$9)+(N35*'Points System'!$B$11)+(O35*'Points System'!$B$12)+(P35*'Points System'!$B$14)</f>
        <v>45</v>
      </c>
      <c r="C35">
        <v>23</v>
      </c>
      <c r="D35">
        <v>51</v>
      </c>
      <c r="E35">
        <v>7</v>
      </c>
      <c r="F35">
        <v>19</v>
      </c>
      <c r="G35">
        <f>F35-H35-I35-J35</f>
        <v>10</v>
      </c>
      <c r="H35">
        <v>6</v>
      </c>
      <c r="I35">
        <v>1</v>
      </c>
      <c r="J35">
        <v>2</v>
      </c>
      <c r="K35">
        <v>12</v>
      </c>
      <c r="L35">
        <v>1</v>
      </c>
      <c r="M35">
        <v>7</v>
      </c>
      <c r="N35">
        <v>1</v>
      </c>
      <c r="O35">
        <v>2</v>
      </c>
      <c r="P35">
        <f>G35+(H35*2)+(I35*3)+(J35*4)</f>
        <v>33</v>
      </c>
      <c r="Q35">
        <v>0.373</v>
      </c>
      <c r="R35">
        <v>0.377</v>
      </c>
      <c r="S35">
        <v>0.64700000000000002</v>
      </c>
      <c r="T35">
        <v>1.024</v>
      </c>
      <c r="U35" t="s">
        <v>108</v>
      </c>
      <c r="V35" t="s">
        <v>12</v>
      </c>
    </row>
    <row r="36" spans="1:22">
      <c r="A36" t="s">
        <v>79</v>
      </c>
      <c r="B36">
        <f>(E36*'Points System'!$B$2)+(F36*'Points System'!$B$17)+(G36*'Points System'!$B$4)+(H36*'Points System'!$B$5)+(I36*'Points System'!$B$6)+(J36*'Points System'!$B$7)+(K36*'Points System'!$B$3)+(L36*'Points System'!$B$8)+(M36*'Points System'!$B$9)+(N36*'Points System'!$B$11)+(O36*'Points System'!$B$12)+(P36*'Points System'!$B$14)</f>
        <v>45</v>
      </c>
      <c r="C36">
        <v>19</v>
      </c>
      <c r="D36">
        <v>52</v>
      </c>
      <c r="E36">
        <v>11</v>
      </c>
      <c r="F36">
        <v>19</v>
      </c>
      <c r="G36">
        <f>F36-H36-I36-J36</f>
        <v>11</v>
      </c>
      <c r="H36">
        <v>5</v>
      </c>
      <c r="I36">
        <v>0</v>
      </c>
      <c r="J36">
        <v>3</v>
      </c>
      <c r="K36">
        <v>11</v>
      </c>
      <c r="L36">
        <v>2</v>
      </c>
      <c r="M36">
        <v>12</v>
      </c>
      <c r="N36">
        <v>0</v>
      </c>
      <c r="O36">
        <v>0</v>
      </c>
      <c r="P36">
        <f>G36+(H36*2)+(I36*3)+(J36*4)</f>
        <v>33</v>
      </c>
      <c r="Q36">
        <v>0.36499999999999999</v>
      </c>
      <c r="R36">
        <v>0.38900000000000001</v>
      </c>
      <c r="S36">
        <v>0.63500000000000001</v>
      </c>
      <c r="T36">
        <v>1.024</v>
      </c>
      <c r="U36" t="s">
        <v>4</v>
      </c>
      <c r="V36" t="s">
        <v>3</v>
      </c>
    </row>
    <row r="37" spans="1:22">
      <c r="A37" t="s">
        <v>99</v>
      </c>
      <c r="B37">
        <f>(E37*'Points System'!$B$2)+(F37*'Points System'!$B$17)+(G37*'Points System'!$B$4)+(H37*'Points System'!$B$5)+(I37*'Points System'!$B$6)+(J37*'Points System'!$B$7)+(K37*'Points System'!$B$3)+(L37*'Points System'!$B$8)+(M37*'Points System'!$B$9)+(N37*'Points System'!$B$11)+(O37*'Points System'!$B$12)+(P37*'Points System'!$B$14)</f>
        <v>45</v>
      </c>
      <c r="C37">
        <v>18</v>
      </c>
      <c r="D37">
        <v>51</v>
      </c>
      <c r="E37">
        <v>6</v>
      </c>
      <c r="F37">
        <v>15</v>
      </c>
      <c r="G37">
        <f>F37-H37-I37-J37</f>
        <v>6</v>
      </c>
      <c r="H37">
        <v>5</v>
      </c>
      <c r="I37">
        <v>0</v>
      </c>
      <c r="J37">
        <v>4</v>
      </c>
      <c r="K37">
        <v>11</v>
      </c>
      <c r="L37">
        <v>2</v>
      </c>
      <c r="M37">
        <v>6</v>
      </c>
      <c r="N37">
        <v>0</v>
      </c>
      <c r="O37">
        <v>0</v>
      </c>
      <c r="P37">
        <f>G37+(H37*2)+(I37*3)+(J37*4)</f>
        <v>32</v>
      </c>
      <c r="Q37">
        <v>0.29399999999999998</v>
      </c>
      <c r="R37">
        <v>0.32100000000000001</v>
      </c>
      <c r="S37">
        <v>0.627</v>
      </c>
      <c r="T37">
        <v>0.94799999999999995</v>
      </c>
      <c r="U37" t="s">
        <v>23</v>
      </c>
      <c r="V37" t="s">
        <v>12</v>
      </c>
    </row>
    <row r="38" spans="1:22">
      <c r="A38" t="s">
        <v>196</v>
      </c>
      <c r="B38">
        <f>(E38*'Points System'!$B$2)+(F38*'Points System'!$B$17)+(G38*'Points System'!$B$4)+(H38*'Points System'!$B$5)+(I38*'Points System'!$B$6)+(J38*'Points System'!$B$7)+(K38*'Points System'!$B$3)+(L38*'Points System'!$B$8)+(M38*'Points System'!$B$9)+(N38*'Points System'!$B$11)+(O38*'Points System'!$B$12)+(P38*'Points System'!$B$14)</f>
        <v>45</v>
      </c>
      <c r="C38">
        <v>19</v>
      </c>
      <c r="D38">
        <v>46</v>
      </c>
      <c r="E38">
        <v>8</v>
      </c>
      <c r="F38">
        <v>13</v>
      </c>
      <c r="G38">
        <f>F38-H38-I38-J38</f>
        <v>8</v>
      </c>
      <c r="H38">
        <v>2</v>
      </c>
      <c r="I38">
        <v>0</v>
      </c>
      <c r="J38">
        <v>3</v>
      </c>
      <c r="K38">
        <v>11</v>
      </c>
      <c r="L38">
        <v>8</v>
      </c>
      <c r="M38">
        <v>5</v>
      </c>
      <c r="N38">
        <v>0</v>
      </c>
      <c r="O38">
        <v>1</v>
      </c>
      <c r="P38">
        <f>G38+(H38*2)+(I38*3)+(J38*4)</f>
        <v>24</v>
      </c>
      <c r="Q38">
        <v>0.28299999999999997</v>
      </c>
      <c r="R38">
        <v>0.379</v>
      </c>
      <c r="S38">
        <v>0.52200000000000002</v>
      </c>
      <c r="T38">
        <v>0.90100000000000002</v>
      </c>
      <c r="U38" t="s">
        <v>21</v>
      </c>
      <c r="V38" t="s">
        <v>12</v>
      </c>
    </row>
    <row r="39" spans="1:22">
      <c r="A39" t="s">
        <v>296</v>
      </c>
      <c r="B39">
        <f>(E39*'Points System'!$B$2)+(F39*'Points System'!$B$17)+(G39*'Points System'!$B$4)+(H39*'Points System'!$B$5)+(I39*'Points System'!$B$6)+(J39*'Points System'!$B$7)+(K39*'Points System'!$B$3)+(L39*'Points System'!$B$8)+(M39*'Points System'!$B$9)+(N39*'Points System'!$B$11)+(O39*'Points System'!$B$12)+(P39*'Points System'!$B$14)</f>
        <v>45</v>
      </c>
      <c r="C39">
        <v>17</v>
      </c>
      <c r="D39">
        <v>42</v>
      </c>
      <c r="E39">
        <v>7</v>
      </c>
      <c r="F39">
        <v>16</v>
      </c>
      <c r="G39">
        <f>F39-H39-I39-J39</f>
        <v>11</v>
      </c>
      <c r="H39">
        <v>1</v>
      </c>
      <c r="I39">
        <v>0</v>
      </c>
      <c r="J39">
        <v>4</v>
      </c>
      <c r="K39">
        <v>14</v>
      </c>
      <c r="L39">
        <v>5</v>
      </c>
      <c r="M39">
        <v>10</v>
      </c>
      <c r="N39">
        <v>0</v>
      </c>
      <c r="O39">
        <v>0</v>
      </c>
      <c r="P39">
        <f>G39+(H39*2)+(I39*3)+(J39*4)</f>
        <v>29</v>
      </c>
      <c r="Q39">
        <v>0.38100000000000001</v>
      </c>
      <c r="R39">
        <v>0.46899999999999997</v>
      </c>
      <c r="S39">
        <v>0.69</v>
      </c>
      <c r="T39">
        <v>1.1599999999999999</v>
      </c>
      <c r="U39" t="s">
        <v>19</v>
      </c>
      <c r="V39" t="s">
        <v>3</v>
      </c>
    </row>
    <row r="40" spans="1:22">
      <c r="A40" t="s">
        <v>322</v>
      </c>
      <c r="B40">
        <f>(E40*'Points System'!$B$2)+(F40*'Points System'!$B$17)+(G40*'Points System'!$B$4)+(H40*'Points System'!$B$5)+(I40*'Points System'!$B$6)+(J40*'Points System'!$B$7)+(K40*'Points System'!$B$3)+(L40*'Points System'!$B$8)+(M40*'Points System'!$B$9)+(N40*'Points System'!$B$11)+(O40*'Points System'!$B$12)+(P40*'Points System'!$B$14)</f>
        <v>45</v>
      </c>
      <c r="C40">
        <v>13</v>
      </c>
      <c r="D40">
        <v>41</v>
      </c>
      <c r="E40">
        <v>7</v>
      </c>
      <c r="F40">
        <v>14</v>
      </c>
      <c r="G40">
        <f>F40-H40-I40-J40</f>
        <v>8</v>
      </c>
      <c r="H40">
        <v>1</v>
      </c>
      <c r="I40">
        <v>0</v>
      </c>
      <c r="J40">
        <v>5</v>
      </c>
      <c r="K40">
        <v>9</v>
      </c>
      <c r="L40">
        <v>0</v>
      </c>
      <c r="M40">
        <v>1</v>
      </c>
      <c r="N40">
        <v>0</v>
      </c>
      <c r="O40">
        <v>0</v>
      </c>
      <c r="P40">
        <f>G40+(H40*2)+(I40*3)+(J40*4)</f>
        <v>30</v>
      </c>
      <c r="Q40">
        <v>0.34100000000000003</v>
      </c>
      <c r="R40">
        <v>0.34100000000000003</v>
      </c>
      <c r="S40">
        <v>0.73199999999999998</v>
      </c>
      <c r="T40">
        <v>1.073</v>
      </c>
      <c r="U40" t="s">
        <v>108</v>
      </c>
      <c r="V40" t="s">
        <v>6</v>
      </c>
    </row>
    <row r="41" spans="1:22">
      <c r="A41" t="s">
        <v>330</v>
      </c>
      <c r="B41">
        <f>(E41*'Points System'!$B$2)+(F41*'Points System'!$B$17)+(G41*'Points System'!$B$4)+(H41*'Points System'!$B$5)+(I41*'Points System'!$B$6)+(J41*'Points System'!$B$7)+(K41*'Points System'!$B$3)+(L41*'Points System'!$B$8)+(M41*'Points System'!$B$9)+(N41*'Points System'!$B$11)+(O41*'Points System'!$B$12)+(P41*'Points System'!$B$14)</f>
        <v>45</v>
      </c>
      <c r="C41">
        <v>13</v>
      </c>
      <c r="D41">
        <v>40</v>
      </c>
      <c r="E41">
        <v>7</v>
      </c>
      <c r="F41">
        <v>13</v>
      </c>
      <c r="G41">
        <f>F41-H41-I41-J41</f>
        <v>4</v>
      </c>
      <c r="H41">
        <v>5</v>
      </c>
      <c r="I41">
        <v>0</v>
      </c>
      <c r="J41">
        <v>4</v>
      </c>
      <c r="K41">
        <v>15</v>
      </c>
      <c r="L41">
        <v>2</v>
      </c>
      <c r="M41">
        <v>9</v>
      </c>
      <c r="N41">
        <v>0</v>
      </c>
      <c r="O41">
        <v>0</v>
      </c>
      <c r="P41">
        <f>G41+(H41*2)+(I41*3)+(J41*4)</f>
        <v>30</v>
      </c>
      <c r="Q41">
        <v>0.32500000000000001</v>
      </c>
      <c r="R41">
        <v>0.34899999999999998</v>
      </c>
      <c r="S41">
        <v>0.75</v>
      </c>
      <c r="T41">
        <v>1.099</v>
      </c>
      <c r="U41" t="s">
        <v>18</v>
      </c>
      <c r="V41" t="s">
        <v>12</v>
      </c>
    </row>
    <row r="42" spans="1:22">
      <c r="A42" t="s">
        <v>146</v>
      </c>
      <c r="B42">
        <f>(E42*'Points System'!$B$2)+(F42*'Points System'!$B$17)+(G42*'Points System'!$B$4)+(H42*'Points System'!$B$5)+(I42*'Points System'!$B$6)+(J42*'Points System'!$B$7)+(K42*'Points System'!$B$3)+(L42*'Points System'!$B$8)+(M42*'Points System'!$B$9)+(N42*'Points System'!$B$11)+(O42*'Points System'!$B$12)+(P42*'Points System'!$B$14)</f>
        <v>43</v>
      </c>
      <c r="C42">
        <v>17</v>
      </c>
      <c r="D42">
        <v>49</v>
      </c>
      <c r="E42">
        <v>10</v>
      </c>
      <c r="F42">
        <v>15</v>
      </c>
      <c r="G42">
        <f>F42-H42-I42-J42</f>
        <v>11</v>
      </c>
      <c r="H42">
        <v>1</v>
      </c>
      <c r="I42">
        <v>0</v>
      </c>
      <c r="J42">
        <v>3</v>
      </c>
      <c r="K42">
        <v>8</v>
      </c>
      <c r="L42">
        <v>5</v>
      </c>
      <c r="M42">
        <v>6</v>
      </c>
      <c r="N42">
        <v>3</v>
      </c>
      <c r="O42">
        <v>2</v>
      </c>
      <c r="P42">
        <f>G42+(H42*2)+(I42*3)+(J42*4)</f>
        <v>25</v>
      </c>
      <c r="Q42">
        <v>0.30599999999999999</v>
      </c>
      <c r="R42">
        <v>0.37</v>
      </c>
      <c r="S42">
        <v>0.51</v>
      </c>
      <c r="T42">
        <v>0.88100000000000001</v>
      </c>
      <c r="U42" t="s">
        <v>15</v>
      </c>
      <c r="V42" t="s">
        <v>2</v>
      </c>
    </row>
    <row r="43" spans="1:22">
      <c r="A43" t="s">
        <v>213</v>
      </c>
      <c r="B43">
        <f>(E43*'Points System'!$B$2)+(F43*'Points System'!$B$17)+(G43*'Points System'!$B$4)+(H43*'Points System'!$B$5)+(I43*'Points System'!$B$6)+(J43*'Points System'!$B$7)+(K43*'Points System'!$B$3)+(L43*'Points System'!$B$8)+(M43*'Points System'!$B$9)+(N43*'Points System'!$B$11)+(O43*'Points System'!$B$12)+(P43*'Points System'!$B$14)</f>
        <v>43</v>
      </c>
      <c r="C43">
        <v>15</v>
      </c>
      <c r="D43">
        <v>45</v>
      </c>
      <c r="E43">
        <v>10</v>
      </c>
      <c r="F43">
        <v>13</v>
      </c>
      <c r="G43">
        <f>F43-H43-I43-J43</f>
        <v>6</v>
      </c>
      <c r="H43">
        <v>3</v>
      </c>
      <c r="I43">
        <v>0</v>
      </c>
      <c r="J43">
        <v>4</v>
      </c>
      <c r="K43">
        <v>12</v>
      </c>
      <c r="L43">
        <v>1</v>
      </c>
      <c r="M43">
        <v>10</v>
      </c>
      <c r="N43">
        <v>2</v>
      </c>
      <c r="O43">
        <v>0</v>
      </c>
      <c r="P43">
        <f>G43+(H43*2)+(I43*3)+(J43*4)</f>
        <v>28</v>
      </c>
      <c r="Q43">
        <v>0.28899999999999998</v>
      </c>
      <c r="R43">
        <v>0.29799999999999999</v>
      </c>
      <c r="S43">
        <v>0.622</v>
      </c>
      <c r="T43">
        <v>0.92</v>
      </c>
      <c r="U43" t="s">
        <v>24</v>
      </c>
      <c r="V43" t="s">
        <v>12</v>
      </c>
    </row>
    <row r="44" spans="1:22">
      <c r="A44" t="s">
        <v>157</v>
      </c>
      <c r="B44">
        <f>(E44*'Points System'!$B$2)+(F44*'Points System'!$B$17)+(G44*'Points System'!$B$4)+(H44*'Points System'!$B$5)+(I44*'Points System'!$B$6)+(J44*'Points System'!$B$7)+(K44*'Points System'!$B$3)+(L44*'Points System'!$B$8)+(M44*'Points System'!$B$9)+(N44*'Points System'!$B$11)+(O44*'Points System'!$B$12)+(P44*'Points System'!$B$14)</f>
        <v>43</v>
      </c>
      <c r="C44">
        <v>20</v>
      </c>
      <c r="D44">
        <v>48</v>
      </c>
      <c r="E44">
        <v>9</v>
      </c>
      <c r="F44">
        <v>12</v>
      </c>
      <c r="G44">
        <f>F44-H44-I44-J44</f>
        <v>3</v>
      </c>
      <c r="H44">
        <v>6</v>
      </c>
      <c r="I44">
        <v>1</v>
      </c>
      <c r="J44">
        <v>2</v>
      </c>
      <c r="K44">
        <v>9</v>
      </c>
      <c r="L44">
        <v>8</v>
      </c>
      <c r="M44">
        <v>10</v>
      </c>
      <c r="N44">
        <v>1</v>
      </c>
      <c r="O44">
        <v>0</v>
      </c>
      <c r="P44">
        <f>G44+(H44*2)+(I44*3)+(J44*4)</f>
        <v>26</v>
      </c>
      <c r="Q44">
        <v>0.25</v>
      </c>
      <c r="R44">
        <v>0.379</v>
      </c>
      <c r="S44">
        <v>0.54200000000000004</v>
      </c>
      <c r="T44">
        <v>0.92100000000000004</v>
      </c>
      <c r="U44" t="s">
        <v>20</v>
      </c>
      <c r="V44" t="s">
        <v>3</v>
      </c>
    </row>
    <row r="45" spans="1:22">
      <c r="A45" t="s">
        <v>167</v>
      </c>
      <c r="B45">
        <f>(E45*'Points System'!$B$2)+(F45*'Points System'!$B$17)+(G45*'Points System'!$B$4)+(H45*'Points System'!$B$5)+(I45*'Points System'!$B$6)+(J45*'Points System'!$B$7)+(K45*'Points System'!$B$3)+(L45*'Points System'!$B$8)+(M45*'Points System'!$B$9)+(N45*'Points System'!$B$11)+(O45*'Points System'!$B$12)+(P45*'Points System'!$B$14)</f>
        <v>43</v>
      </c>
      <c r="C45">
        <v>20</v>
      </c>
      <c r="D45">
        <v>48</v>
      </c>
      <c r="E45">
        <v>12</v>
      </c>
      <c r="F45">
        <v>19</v>
      </c>
      <c r="G45">
        <f>F45-H45-I45-J45</f>
        <v>13</v>
      </c>
      <c r="H45">
        <v>3</v>
      </c>
      <c r="I45">
        <v>2</v>
      </c>
      <c r="J45">
        <v>1</v>
      </c>
      <c r="K45">
        <v>5</v>
      </c>
      <c r="L45">
        <v>5</v>
      </c>
      <c r="M45">
        <v>8</v>
      </c>
      <c r="N45">
        <v>1</v>
      </c>
      <c r="O45">
        <v>1</v>
      </c>
      <c r="P45">
        <f>G45+(H45*2)+(I45*3)+(J45*4)</f>
        <v>29</v>
      </c>
      <c r="Q45">
        <v>0.39600000000000002</v>
      </c>
      <c r="R45">
        <v>0.47299999999999998</v>
      </c>
      <c r="S45">
        <v>0.60399999999999998</v>
      </c>
      <c r="T45">
        <v>1.077</v>
      </c>
      <c r="U45" t="s">
        <v>24</v>
      </c>
      <c r="V45" t="s">
        <v>10</v>
      </c>
    </row>
    <row r="46" spans="1:22">
      <c r="A46" t="s">
        <v>198</v>
      </c>
      <c r="B46">
        <f>(E46*'Points System'!$B$2)+(F46*'Points System'!$B$17)+(G46*'Points System'!$B$4)+(H46*'Points System'!$B$5)+(I46*'Points System'!$B$6)+(J46*'Points System'!$B$7)+(K46*'Points System'!$B$3)+(L46*'Points System'!$B$8)+(M46*'Points System'!$B$9)+(N46*'Points System'!$B$11)+(O46*'Points System'!$B$12)+(P46*'Points System'!$B$14)</f>
        <v>43</v>
      </c>
      <c r="C46">
        <v>18</v>
      </c>
      <c r="D46">
        <v>46</v>
      </c>
      <c r="E46">
        <v>8</v>
      </c>
      <c r="F46">
        <v>16</v>
      </c>
      <c r="G46">
        <f>F46-H46-I46-J46</f>
        <v>8</v>
      </c>
      <c r="H46">
        <v>5</v>
      </c>
      <c r="I46">
        <v>1</v>
      </c>
      <c r="J46">
        <v>2</v>
      </c>
      <c r="K46">
        <v>7</v>
      </c>
      <c r="L46">
        <v>5</v>
      </c>
      <c r="M46">
        <v>7</v>
      </c>
      <c r="N46">
        <v>1</v>
      </c>
      <c r="O46">
        <v>0</v>
      </c>
      <c r="P46">
        <f>G46+(H46*2)+(I46*3)+(J46*4)</f>
        <v>29</v>
      </c>
      <c r="Q46">
        <v>0.34799999999999998</v>
      </c>
      <c r="R46">
        <v>0.41199999999999998</v>
      </c>
      <c r="S46">
        <v>0.63</v>
      </c>
      <c r="T46">
        <v>1.042</v>
      </c>
      <c r="U46" t="s">
        <v>15</v>
      </c>
      <c r="V46" t="s">
        <v>6</v>
      </c>
    </row>
    <row r="47" spans="1:22">
      <c r="A47" t="s">
        <v>137</v>
      </c>
      <c r="B47">
        <f>(E47*'Points System'!$B$2)+(F47*'Points System'!$B$17)+(G47*'Points System'!$B$4)+(H47*'Points System'!$B$5)+(I47*'Points System'!$B$6)+(J47*'Points System'!$B$7)+(K47*'Points System'!$B$3)+(L47*'Points System'!$B$8)+(M47*'Points System'!$B$9)+(N47*'Points System'!$B$11)+(O47*'Points System'!$B$12)+(P47*'Points System'!$B$14)</f>
        <v>43</v>
      </c>
      <c r="C47">
        <v>21</v>
      </c>
      <c r="D47">
        <v>49</v>
      </c>
      <c r="E47">
        <v>7</v>
      </c>
      <c r="F47">
        <v>19</v>
      </c>
      <c r="G47">
        <f>F47-H47-I47-J47</f>
        <v>11</v>
      </c>
      <c r="H47">
        <v>4</v>
      </c>
      <c r="I47">
        <v>2</v>
      </c>
      <c r="J47">
        <v>2</v>
      </c>
      <c r="K47">
        <v>12</v>
      </c>
      <c r="L47">
        <v>3</v>
      </c>
      <c r="M47">
        <v>12</v>
      </c>
      <c r="N47">
        <v>0</v>
      </c>
      <c r="O47">
        <v>0</v>
      </c>
      <c r="P47">
        <f>G47+(H47*2)+(I47*3)+(J47*4)</f>
        <v>33</v>
      </c>
      <c r="Q47">
        <v>0.38800000000000001</v>
      </c>
      <c r="R47">
        <v>0.42299999999999999</v>
      </c>
      <c r="S47">
        <v>0.67300000000000004</v>
      </c>
      <c r="T47">
        <v>1.097</v>
      </c>
      <c r="U47" t="s">
        <v>8</v>
      </c>
      <c r="V47" t="s">
        <v>26</v>
      </c>
    </row>
    <row r="48" spans="1:22">
      <c r="A48" t="s">
        <v>268</v>
      </c>
      <c r="B48">
        <f>(E48*'Points System'!$B$2)+(F48*'Points System'!$B$17)+(G48*'Points System'!$B$4)+(H48*'Points System'!$B$5)+(I48*'Points System'!$B$6)+(J48*'Points System'!$B$7)+(K48*'Points System'!$B$3)+(L48*'Points System'!$B$8)+(M48*'Points System'!$B$9)+(N48*'Points System'!$B$11)+(O48*'Points System'!$B$12)+(P48*'Points System'!$B$14)</f>
        <v>43</v>
      </c>
      <c r="C48">
        <v>19</v>
      </c>
      <c r="D48">
        <v>43</v>
      </c>
      <c r="E48">
        <v>8</v>
      </c>
      <c r="F48">
        <v>17</v>
      </c>
      <c r="G48">
        <f>F48-H48-I48-J48</f>
        <v>12</v>
      </c>
      <c r="H48">
        <v>2</v>
      </c>
      <c r="I48">
        <v>0</v>
      </c>
      <c r="J48">
        <v>3</v>
      </c>
      <c r="K48">
        <v>9</v>
      </c>
      <c r="L48">
        <v>6</v>
      </c>
      <c r="M48">
        <v>8</v>
      </c>
      <c r="N48">
        <v>0</v>
      </c>
      <c r="O48">
        <v>0</v>
      </c>
      <c r="P48">
        <f>G48+(H48*2)+(I48*3)+(J48*4)</f>
        <v>28</v>
      </c>
      <c r="Q48">
        <v>0.39500000000000002</v>
      </c>
      <c r="R48">
        <v>0.46</v>
      </c>
      <c r="S48">
        <v>0.65100000000000002</v>
      </c>
      <c r="T48">
        <v>1.111</v>
      </c>
      <c r="U48" t="s">
        <v>20</v>
      </c>
      <c r="V48" t="s">
        <v>6</v>
      </c>
    </row>
    <row r="49" spans="1:22">
      <c r="A49" t="s">
        <v>475</v>
      </c>
      <c r="B49">
        <f>(E49*'Points System'!$B$2)+(F49*'Points System'!$B$17)+(G49*'Points System'!$B$4)+(H49*'Points System'!$B$5)+(I49*'Points System'!$B$6)+(J49*'Points System'!$B$7)+(K49*'Points System'!$B$3)+(L49*'Points System'!$B$8)+(M49*'Points System'!$B$9)+(N49*'Points System'!$B$11)+(O49*'Points System'!$B$12)+(P49*'Points System'!$B$14)</f>
        <v>43</v>
      </c>
      <c r="C49">
        <v>23</v>
      </c>
      <c r="D49">
        <v>33</v>
      </c>
      <c r="E49">
        <v>8</v>
      </c>
      <c r="F49">
        <v>12</v>
      </c>
      <c r="G49">
        <f>F49-H49-I49-J49</f>
        <v>5</v>
      </c>
      <c r="H49">
        <v>5</v>
      </c>
      <c r="I49">
        <v>0</v>
      </c>
      <c r="J49">
        <v>2</v>
      </c>
      <c r="K49">
        <v>10</v>
      </c>
      <c r="L49">
        <v>7</v>
      </c>
      <c r="M49">
        <v>5</v>
      </c>
      <c r="N49">
        <v>0</v>
      </c>
      <c r="O49">
        <v>0</v>
      </c>
      <c r="P49">
        <f>G49+(H49*2)+(I49*3)+(J49*4)</f>
        <v>23</v>
      </c>
      <c r="Q49">
        <v>0.36399999999999999</v>
      </c>
      <c r="R49">
        <v>0.46300000000000002</v>
      </c>
      <c r="S49">
        <v>0.69699999999999995</v>
      </c>
      <c r="T49">
        <v>1.1599999999999999</v>
      </c>
      <c r="U49" t="s">
        <v>1</v>
      </c>
      <c r="V49" t="s">
        <v>3</v>
      </c>
    </row>
    <row r="50" spans="1:22">
      <c r="A50" t="s">
        <v>46</v>
      </c>
      <c r="B50">
        <f>(E50*'Points System'!$B$2)+(F50*'Points System'!$B$17)+(G50*'Points System'!$B$4)+(H50*'Points System'!$B$5)+(I50*'Points System'!$B$6)+(J50*'Points System'!$B$7)+(K50*'Points System'!$B$3)+(L50*'Points System'!$B$8)+(M50*'Points System'!$B$9)+(N50*'Points System'!$B$11)+(O50*'Points System'!$B$12)+(P50*'Points System'!$B$14)</f>
        <v>42</v>
      </c>
      <c r="C50">
        <v>19</v>
      </c>
      <c r="D50">
        <v>57</v>
      </c>
      <c r="E50">
        <v>12</v>
      </c>
      <c r="F50">
        <v>18</v>
      </c>
      <c r="G50">
        <f>F50-H50-I50-J50</f>
        <v>11</v>
      </c>
      <c r="H50">
        <v>4</v>
      </c>
      <c r="I50">
        <v>3</v>
      </c>
      <c r="J50">
        <v>0</v>
      </c>
      <c r="K50">
        <v>7</v>
      </c>
      <c r="L50">
        <v>5</v>
      </c>
      <c r="M50">
        <v>15</v>
      </c>
      <c r="N50">
        <v>6</v>
      </c>
      <c r="O50">
        <v>1</v>
      </c>
      <c r="P50">
        <f>G50+(H50*2)+(I50*3)+(J50*4)</f>
        <v>28</v>
      </c>
      <c r="Q50">
        <v>0.316</v>
      </c>
      <c r="R50">
        <v>0.371</v>
      </c>
      <c r="S50">
        <v>0.49099999999999999</v>
      </c>
      <c r="T50">
        <v>0.86199999999999999</v>
      </c>
      <c r="U50" t="s">
        <v>13</v>
      </c>
      <c r="V50" t="s">
        <v>2</v>
      </c>
    </row>
    <row r="51" spans="1:22">
      <c r="A51" t="s">
        <v>222</v>
      </c>
      <c r="B51">
        <f>(E51*'Points System'!$B$2)+(F51*'Points System'!$B$17)+(G51*'Points System'!$B$4)+(H51*'Points System'!$B$5)+(I51*'Points System'!$B$6)+(J51*'Points System'!$B$7)+(K51*'Points System'!$B$3)+(L51*'Points System'!$B$8)+(M51*'Points System'!$B$9)+(N51*'Points System'!$B$11)+(O51*'Points System'!$B$12)+(P51*'Points System'!$B$14)</f>
        <v>42</v>
      </c>
      <c r="C51">
        <v>16</v>
      </c>
      <c r="D51">
        <v>45</v>
      </c>
      <c r="E51">
        <v>9</v>
      </c>
      <c r="F51">
        <v>15</v>
      </c>
      <c r="G51">
        <f>F51-H51-I51-J51</f>
        <v>7</v>
      </c>
      <c r="H51">
        <v>5</v>
      </c>
      <c r="I51">
        <v>2</v>
      </c>
      <c r="J51">
        <v>1</v>
      </c>
      <c r="K51">
        <v>4</v>
      </c>
      <c r="L51">
        <v>2</v>
      </c>
      <c r="M51">
        <v>3</v>
      </c>
      <c r="N51">
        <v>3</v>
      </c>
      <c r="O51">
        <v>0</v>
      </c>
      <c r="P51">
        <f>G51+(H51*2)+(I51*3)+(J51*4)</f>
        <v>27</v>
      </c>
      <c r="Q51">
        <v>0.33300000000000002</v>
      </c>
      <c r="R51">
        <v>0.36199999999999999</v>
      </c>
      <c r="S51">
        <v>0.6</v>
      </c>
      <c r="T51">
        <v>0.96199999999999997</v>
      </c>
      <c r="U51" t="s">
        <v>29</v>
      </c>
      <c r="V51" t="s">
        <v>26</v>
      </c>
    </row>
    <row r="52" spans="1:22">
      <c r="A52" t="s">
        <v>40</v>
      </c>
      <c r="B52">
        <f>(E52*'Points System'!$B$2)+(F52*'Points System'!$B$17)+(G52*'Points System'!$B$4)+(H52*'Points System'!$B$5)+(I52*'Points System'!$B$6)+(J52*'Points System'!$B$7)+(K52*'Points System'!$B$3)+(L52*'Points System'!$B$8)+(M52*'Points System'!$B$9)+(N52*'Points System'!$B$11)+(O52*'Points System'!$B$12)+(P52*'Points System'!$B$14)</f>
        <v>42</v>
      </c>
      <c r="C52">
        <v>19</v>
      </c>
      <c r="D52">
        <v>59</v>
      </c>
      <c r="E52">
        <v>10</v>
      </c>
      <c r="F52">
        <v>13</v>
      </c>
      <c r="G52">
        <f>F52-H52-I52-J52</f>
        <v>5</v>
      </c>
      <c r="H52">
        <v>5</v>
      </c>
      <c r="I52">
        <v>0</v>
      </c>
      <c r="J52">
        <v>3</v>
      </c>
      <c r="K52">
        <v>4</v>
      </c>
      <c r="L52">
        <v>3</v>
      </c>
      <c r="M52">
        <v>4</v>
      </c>
      <c r="N52">
        <v>2</v>
      </c>
      <c r="O52">
        <v>0</v>
      </c>
      <c r="P52">
        <f>G52+(H52*2)+(I52*3)+(J52*4)</f>
        <v>27</v>
      </c>
      <c r="Q52">
        <v>0.22</v>
      </c>
      <c r="R52">
        <v>0.28100000000000003</v>
      </c>
      <c r="S52">
        <v>0.45800000000000002</v>
      </c>
      <c r="T52">
        <v>0.73899999999999999</v>
      </c>
      <c r="U52" t="s">
        <v>8</v>
      </c>
      <c r="V52" t="s">
        <v>10</v>
      </c>
    </row>
    <row r="53" spans="1:22">
      <c r="A53" t="s">
        <v>67</v>
      </c>
      <c r="B53">
        <f>(E53*'Points System'!$B$2)+(F53*'Points System'!$B$17)+(G53*'Points System'!$B$4)+(H53*'Points System'!$B$5)+(I53*'Points System'!$B$6)+(J53*'Points System'!$B$7)+(K53*'Points System'!$B$3)+(L53*'Points System'!$B$8)+(M53*'Points System'!$B$9)+(N53*'Points System'!$B$11)+(O53*'Points System'!$B$12)+(P53*'Points System'!$B$14)</f>
        <v>42</v>
      </c>
      <c r="C53">
        <v>18</v>
      </c>
      <c r="D53">
        <v>54</v>
      </c>
      <c r="E53">
        <v>4</v>
      </c>
      <c r="F53">
        <v>17</v>
      </c>
      <c r="G53">
        <f>F53-H53-I53-J53</f>
        <v>12</v>
      </c>
      <c r="H53">
        <v>5</v>
      </c>
      <c r="I53">
        <v>0</v>
      </c>
      <c r="J53">
        <v>0</v>
      </c>
      <c r="K53">
        <v>17</v>
      </c>
      <c r="L53">
        <v>1</v>
      </c>
      <c r="M53">
        <v>3</v>
      </c>
      <c r="N53">
        <v>2</v>
      </c>
      <c r="O53">
        <v>1</v>
      </c>
      <c r="P53">
        <f>G53+(H53*2)+(I53*3)+(J53*4)</f>
        <v>22</v>
      </c>
      <c r="Q53">
        <v>0.315</v>
      </c>
      <c r="R53">
        <v>0.316</v>
      </c>
      <c r="S53">
        <v>0.40699999999999997</v>
      </c>
      <c r="T53">
        <v>0.72299999999999998</v>
      </c>
      <c r="U53" t="s">
        <v>16</v>
      </c>
      <c r="V53" t="s">
        <v>26</v>
      </c>
    </row>
    <row r="54" spans="1:22">
      <c r="A54" t="s">
        <v>520</v>
      </c>
      <c r="B54">
        <f>(E54*'Points System'!$B$2)+(F54*'Points System'!$B$17)+(G54*'Points System'!$B$4)+(H54*'Points System'!$B$5)+(I54*'Points System'!$B$6)+(J54*'Points System'!$B$7)+(K54*'Points System'!$B$3)+(L54*'Points System'!$B$8)+(M54*'Points System'!$B$9)+(N54*'Points System'!$B$11)+(O54*'Points System'!$B$12)+(P54*'Points System'!$B$14)</f>
        <v>42</v>
      </c>
      <c r="C54">
        <v>13</v>
      </c>
      <c r="D54">
        <v>30</v>
      </c>
      <c r="E54">
        <v>8</v>
      </c>
      <c r="F54">
        <v>12</v>
      </c>
      <c r="G54">
        <f>F54-H54-I54-J54</f>
        <v>5</v>
      </c>
      <c r="H54">
        <v>3</v>
      </c>
      <c r="I54">
        <v>1</v>
      </c>
      <c r="J54">
        <v>3</v>
      </c>
      <c r="K54">
        <v>11</v>
      </c>
      <c r="L54">
        <v>4</v>
      </c>
      <c r="M54">
        <v>7</v>
      </c>
      <c r="N54">
        <v>1</v>
      </c>
      <c r="O54">
        <v>1</v>
      </c>
      <c r="P54">
        <f>G54+(H54*2)+(I54*3)+(J54*4)</f>
        <v>26</v>
      </c>
      <c r="Q54">
        <v>0.4</v>
      </c>
      <c r="R54">
        <v>0.45700000000000002</v>
      </c>
      <c r="S54">
        <v>0.86699999999999999</v>
      </c>
      <c r="T54">
        <v>1.3240000000000001</v>
      </c>
      <c r="U54" t="s">
        <v>124</v>
      </c>
      <c r="V54" t="s">
        <v>2</v>
      </c>
    </row>
    <row r="55" spans="1:22">
      <c r="A55" t="s">
        <v>102</v>
      </c>
      <c r="B55">
        <f>(E55*'Points System'!$B$2)+(F55*'Points System'!$B$17)+(G55*'Points System'!$B$4)+(H55*'Points System'!$B$5)+(I55*'Points System'!$B$6)+(J55*'Points System'!$B$7)+(K55*'Points System'!$B$3)+(L55*'Points System'!$B$8)+(M55*'Points System'!$B$9)+(N55*'Points System'!$B$11)+(O55*'Points System'!$B$12)+(P55*'Points System'!$B$14)</f>
        <v>42</v>
      </c>
      <c r="C55">
        <v>22</v>
      </c>
      <c r="D55">
        <v>51</v>
      </c>
      <c r="E55">
        <v>9</v>
      </c>
      <c r="F55">
        <v>18</v>
      </c>
      <c r="G55">
        <f>F55-H55-I55-J55</f>
        <v>8</v>
      </c>
      <c r="H55">
        <v>7</v>
      </c>
      <c r="I55">
        <v>0</v>
      </c>
      <c r="J55">
        <v>3</v>
      </c>
      <c r="K55">
        <v>14</v>
      </c>
      <c r="L55">
        <v>1</v>
      </c>
      <c r="M55">
        <v>14</v>
      </c>
      <c r="N55">
        <v>0</v>
      </c>
      <c r="O55">
        <v>2</v>
      </c>
      <c r="P55">
        <f>G55+(H55*2)+(I55*3)+(J55*4)</f>
        <v>34</v>
      </c>
      <c r="Q55">
        <v>0.35299999999999998</v>
      </c>
      <c r="R55">
        <v>0.35799999999999998</v>
      </c>
      <c r="S55">
        <v>0.66700000000000004</v>
      </c>
      <c r="T55">
        <v>1.0249999999999999</v>
      </c>
      <c r="U55" t="s">
        <v>24</v>
      </c>
      <c r="V55" t="s">
        <v>12</v>
      </c>
    </row>
    <row r="56" spans="1:22">
      <c r="A56" t="s">
        <v>115</v>
      </c>
      <c r="B56">
        <f>(E56*'Points System'!$B$2)+(F56*'Points System'!$B$17)+(G56*'Points System'!$B$4)+(H56*'Points System'!$B$5)+(I56*'Points System'!$B$6)+(J56*'Points System'!$B$7)+(K56*'Points System'!$B$3)+(L56*'Points System'!$B$8)+(M56*'Points System'!$B$9)+(N56*'Points System'!$B$11)+(O56*'Points System'!$B$12)+(P56*'Points System'!$B$14)</f>
        <v>42</v>
      </c>
      <c r="C56">
        <v>18</v>
      </c>
      <c r="D56">
        <v>51</v>
      </c>
      <c r="E56">
        <v>9</v>
      </c>
      <c r="F56">
        <v>14</v>
      </c>
      <c r="G56">
        <f>F56-H56-I56-J56</f>
        <v>7</v>
      </c>
      <c r="H56">
        <v>7</v>
      </c>
      <c r="I56">
        <v>0</v>
      </c>
      <c r="J56">
        <v>0</v>
      </c>
      <c r="K56">
        <v>11</v>
      </c>
      <c r="L56">
        <v>5</v>
      </c>
      <c r="M56">
        <v>4</v>
      </c>
      <c r="N56">
        <v>0</v>
      </c>
      <c r="O56">
        <v>0</v>
      </c>
      <c r="P56">
        <f>G56+(H56*2)+(I56*3)+(J56*4)</f>
        <v>21</v>
      </c>
      <c r="Q56">
        <v>0.27500000000000002</v>
      </c>
      <c r="R56">
        <v>0.33300000000000002</v>
      </c>
      <c r="S56">
        <v>0.41199999999999998</v>
      </c>
      <c r="T56">
        <v>0.745</v>
      </c>
      <c r="U56" t="s">
        <v>20</v>
      </c>
      <c r="V56" t="s">
        <v>26</v>
      </c>
    </row>
    <row r="57" spans="1:22">
      <c r="A57" t="s">
        <v>261</v>
      </c>
      <c r="B57">
        <f>(E57*'Points System'!$B$2)+(F57*'Points System'!$B$17)+(G57*'Points System'!$B$4)+(H57*'Points System'!$B$5)+(I57*'Points System'!$B$6)+(J57*'Points System'!$B$7)+(K57*'Points System'!$B$3)+(L57*'Points System'!$B$8)+(M57*'Points System'!$B$9)+(N57*'Points System'!$B$11)+(O57*'Points System'!$B$12)+(P57*'Points System'!$B$14)</f>
        <v>42</v>
      </c>
      <c r="C57">
        <v>19</v>
      </c>
      <c r="D57">
        <v>43</v>
      </c>
      <c r="E57">
        <v>10</v>
      </c>
      <c r="F57">
        <v>11</v>
      </c>
      <c r="G57">
        <f>F57-H57-I57-J57</f>
        <v>6</v>
      </c>
      <c r="H57">
        <v>1</v>
      </c>
      <c r="I57">
        <v>0</v>
      </c>
      <c r="J57">
        <v>4</v>
      </c>
      <c r="K57">
        <v>10</v>
      </c>
      <c r="L57">
        <v>8</v>
      </c>
      <c r="M57">
        <v>10</v>
      </c>
      <c r="N57">
        <v>0</v>
      </c>
      <c r="O57">
        <v>0</v>
      </c>
      <c r="P57">
        <f>G57+(H57*2)+(I57*3)+(J57*4)</f>
        <v>24</v>
      </c>
      <c r="Q57">
        <v>0.25600000000000001</v>
      </c>
      <c r="R57">
        <v>0.373</v>
      </c>
      <c r="S57">
        <v>0.55800000000000005</v>
      </c>
      <c r="T57">
        <v>0.93100000000000005</v>
      </c>
      <c r="U57" t="s">
        <v>220</v>
      </c>
      <c r="V57" t="s">
        <v>2</v>
      </c>
    </row>
    <row r="58" spans="1:22">
      <c r="A58" t="s">
        <v>269</v>
      </c>
      <c r="B58">
        <f>(E58*'Points System'!$B$2)+(F58*'Points System'!$B$17)+(G58*'Points System'!$B$4)+(H58*'Points System'!$B$5)+(I58*'Points System'!$B$6)+(J58*'Points System'!$B$7)+(K58*'Points System'!$B$3)+(L58*'Points System'!$B$8)+(M58*'Points System'!$B$9)+(N58*'Points System'!$B$11)+(O58*'Points System'!$B$12)+(P58*'Points System'!$B$14)</f>
        <v>42</v>
      </c>
      <c r="C58">
        <v>23</v>
      </c>
      <c r="D58">
        <v>43</v>
      </c>
      <c r="E58">
        <v>9</v>
      </c>
      <c r="F58">
        <v>15</v>
      </c>
      <c r="G58">
        <f>F58-H58-I58-J58</f>
        <v>9</v>
      </c>
      <c r="H58">
        <v>2</v>
      </c>
      <c r="I58">
        <v>0</v>
      </c>
      <c r="J58">
        <v>4</v>
      </c>
      <c r="K58">
        <v>9</v>
      </c>
      <c r="L58">
        <v>2</v>
      </c>
      <c r="M58">
        <v>7</v>
      </c>
      <c r="N58">
        <v>0</v>
      </c>
      <c r="O58">
        <v>0</v>
      </c>
      <c r="P58">
        <f>G58+(H58*2)+(I58*3)+(J58*4)</f>
        <v>29</v>
      </c>
      <c r="Q58">
        <v>0.34899999999999998</v>
      </c>
      <c r="R58">
        <v>0.378</v>
      </c>
      <c r="S58">
        <v>0.67400000000000004</v>
      </c>
      <c r="T58">
        <v>1.052</v>
      </c>
      <c r="U58" t="s">
        <v>20</v>
      </c>
      <c r="V58" t="s">
        <v>98</v>
      </c>
    </row>
    <row r="59" spans="1:22">
      <c r="A59" t="s">
        <v>312</v>
      </c>
      <c r="B59">
        <f>(E59*'Points System'!$B$2)+(F59*'Points System'!$B$17)+(G59*'Points System'!$B$4)+(H59*'Points System'!$B$5)+(I59*'Points System'!$B$6)+(J59*'Points System'!$B$7)+(K59*'Points System'!$B$3)+(L59*'Points System'!$B$8)+(M59*'Points System'!$B$9)+(N59*'Points System'!$B$11)+(O59*'Points System'!$B$12)+(P59*'Points System'!$B$14)</f>
        <v>42</v>
      </c>
      <c r="C59">
        <v>14</v>
      </c>
      <c r="D59">
        <v>41</v>
      </c>
      <c r="E59">
        <v>8</v>
      </c>
      <c r="F59">
        <v>16</v>
      </c>
      <c r="G59">
        <f>F59-H59-I59-J59</f>
        <v>8</v>
      </c>
      <c r="H59">
        <v>4</v>
      </c>
      <c r="I59">
        <v>1</v>
      </c>
      <c r="J59">
        <v>3</v>
      </c>
      <c r="K59">
        <v>6</v>
      </c>
      <c r="L59">
        <v>4</v>
      </c>
      <c r="M59">
        <v>7</v>
      </c>
      <c r="N59">
        <v>0</v>
      </c>
      <c r="O59">
        <v>0</v>
      </c>
      <c r="P59">
        <f>G59+(H59*2)+(I59*3)+(J59*4)</f>
        <v>31</v>
      </c>
      <c r="Q59">
        <v>0.39</v>
      </c>
      <c r="R59">
        <v>0.45700000000000002</v>
      </c>
      <c r="S59">
        <v>0.75600000000000001</v>
      </c>
      <c r="T59">
        <v>1.2130000000000001</v>
      </c>
      <c r="U59" t="s">
        <v>22</v>
      </c>
      <c r="V59" t="s">
        <v>10</v>
      </c>
    </row>
    <row r="60" spans="1:22">
      <c r="A60" t="s">
        <v>51</v>
      </c>
      <c r="B60">
        <f>(E60*'Points System'!$B$2)+(F60*'Points System'!$B$17)+(G60*'Points System'!$B$4)+(H60*'Points System'!$B$5)+(I60*'Points System'!$B$6)+(J60*'Points System'!$B$7)+(K60*'Points System'!$B$3)+(L60*'Points System'!$B$8)+(M60*'Points System'!$B$9)+(N60*'Points System'!$B$11)+(O60*'Points System'!$B$12)+(P60*'Points System'!$B$14)</f>
        <v>41</v>
      </c>
      <c r="C60">
        <v>18</v>
      </c>
      <c r="D60">
        <v>56</v>
      </c>
      <c r="E60">
        <v>11</v>
      </c>
      <c r="F60">
        <v>20</v>
      </c>
      <c r="G60">
        <f>F60-H60-I60-J60</f>
        <v>13</v>
      </c>
      <c r="H60">
        <v>4</v>
      </c>
      <c r="I60">
        <v>1</v>
      </c>
      <c r="J60">
        <v>2</v>
      </c>
      <c r="K60">
        <v>6</v>
      </c>
      <c r="L60">
        <v>1</v>
      </c>
      <c r="M60">
        <v>12</v>
      </c>
      <c r="N60">
        <v>4</v>
      </c>
      <c r="O60">
        <v>1</v>
      </c>
      <c r="P60">
        <f>G60+(H60*2)+(I60*3)+(J60*4)</f>
        <v>32</v>
      </c>
      <c r="Q60">
        <v>0.35699999999999998</v>
      </c>
      <c r="R60">
        <v>0.36799999999999999</v>
      </c>
      <c r="S60">
        <v>0.57099999999999995</v>
      </c>
      <c r="T60">
        <v>0.94</v>
      </c>
      <c r="U60" t="s">
        <v>18</v>
      </c>
      <c r="V60" t="s">
        <v>6</v>
      </c>
    </row>
    <row r="61" spans="1:22">
      <c r="A61" t="s">
        <v>259</v>
      </c>
      <c r="B61">
        <f>(E61*'Points System'!$B$2)+(F61*'Points System'!$B$17)+(G61*'Points System'!$B$4)+(H61*'Points System'!$B$5)+(I61*'Points System'!$B$6)+(J61*'Points System'!$B$7)+(K61*'Points System'!$B$3)+(L61*'Points System'!$B$8)+(M61*'Points System'!$B$9)+(N61*'Points System'!$B$11)+(O61*'Points System'!$B$12)+(P61*'Points System'!$B$14)</f>
        <v>41</v>
      </c>
      <c r="C61">
        <v>21</v>
      </c>
      <c r="D61">
        <v>43</v>
      </c>
      <c r="E61">
        <v>10</v>
      </c>
      <c r="F61">
        <v>15</v>
      </c>
      <c r="G61">
        <f>F61-H61-I61-J61</f>
        <v>8</v>
      </c>
      <c r="H61">
        <v>4</v>
      </c>
      <c r="I61">
        <v>2</v>
      </c>
      <c r="J61">
        <v>1</v>
      </c>
      <c r="K61">
        <v>6</v>
      </c>
      <c r="L61">
        <v>4</v>
      </c>
      <c r="M61">
        <v>6</v>
      </c>
      <c r="N61">
        <v>1</v>
      </c>
      <c r="O61">
        <v>0</v>
      </c>
      <c r="P61">
        <f>G61+(H61*2)+(I61*3)+(J61*4)</f>
        <v>26</v>
      </c>
      <c r="Q61">
        <v>0.34899999999999998</v>
      </c>
      <c r="R61">
        <v>0.40400000000000003</v>
      </c>
      <c r="S61">
        <v>0.60499999999999998</v>
      </c>
      <c r="T61">
        <v>1.0089999999999999</v>
      </c>
      <c r="U61" t="s">
        <v>9</v>
      </c>
      <c r="V61" t="s">
        <v>10</v>
      </c>
    </row>
    <row r="62" spans="1:22">
      <c r="A62" t="s">
        <v>171</v>
      </c>
      <c r="B62">
        <f>(E62*'Points System'!$B$2)+(F62*'Points System'!$B$17)+(G62*'Points System'!$B$4)+(H62*'Points System'!$B$5)+(I62*'Points System'!$B$6)+(J62*'Points System'!$B$7)+(K62*'Points System'!$B$3)+(L62*'Points System'!$B$8)+(M62*'Points System'!$B$9)+(N62*'Points System'!$B$11)+(O62*'Points System'!$B$12)+(P62*'Points System'!$B$14)</f>
        <v>41</v>
      </c>
      <c r="C62">
        <v>16</v>
      </c>
      <c r="D62">
        <v>48</v>
      </c>
      <c r="E62">
        <v>7</v>
      </c>
      <c r="F62">
        <v>16</v>
      </c>
      <c r="G62">
        <f>F62-H62-I62-J62</f>
        <v>11</v>
      </c>
      <c r="H62">
        <v>1</v>
      </c>
      <c r="I62">
        <v>1</v>
      </c>
      <c r="J62">
        <v>3</v>
      </c>
      <c r="K62">
        <v>11</v>
      </c>
      <c r="L62">
        <v>5</v>
      </c>
      <c r="M62">
        <v>10</v>
      </c>
      <c r="N62">
        <v>0</v>
      </c>
      <c r="O62">
        <v>0</v>
      </c>
      <c r="P62">
        <f>G62+(H62*2)+(I62*3)+(J62*4)</f>
        <v>28</v>
      </c>
      <c r="Q62">
        <v>0.33300000000000002</v>
      </c>
      <c r="R62">
        <v>0.38900000000000001</v>
      </c>
      <c r="S62">
        <v>0.58299999999999996</v>
      </c>
      <c r="T62">
        <v>0.97199999999999998</v>
      </c>
      <c r="U62" t="s">
        <v>30</v>
      </c>
      <c r="V62" t="s">
        <v>17</v>
      </c>
    </row>
    <row r="63" spans="1:22">
      <c r="A63" t="s">
        <v>97</v>
      </c>
      <c r="B63">
        <f>(E63*'Points System'!$B$2)+(F63*'Points System'!$B$17)+(G63*'Points System'!$B$4)+(H63*'Points System'!$B$5)+(I63*'Points System'!$B$6)+(J63*'Points System'!$B$7)+(K63*'Points System'!$B$3)+(L63*'Points System'!$B$8)+(M63*'Points System'!$B$9)+(N63*'Points System'!$B$11)+(O63*'Points System'!$B$12)+(P63*'Points System'!$B$14)</f>
        <v>40</v>
      </c>
      <c r="C63">
        <v>19</v>
      </c>
      <c r="D63">
        <v>52</v>
      </c>
      <c r="E63">
        <v>10</v>
      </c>
      <c r="F63">
        <v>16</v>
      </c>
      <c r="G63">
        <f>F63-H63-I63-J63</f>
        <v>11</v>
      </c>
      <c r="H63">
        <v>3</v>
      </c>
      <c r="I63">
        <v>0</v>
      </c>
      <c r="J63">
        <v>2</v>
      </c>
      <c r="K63">
        <v>13</v>
      </c>
      <c r="L63">
        <v>0</v>
      </c>
      <c r="M63">
        <v>10</v>
      </c>
      <c r="N63">
        <v>2</v>
      </c>
      <c r="O63">
        <v>0</v>
      </c>
      <c r="P63">
        <f>G63+(H63*2)+(I63*3)+(J63*4)</f>
        <v>25</v>
      </c>
      <c r="Q63">
        <v>0.308</v>
      </c>
      <c r="R63">
        <v>0.30199999999999999</v>
      </c>
      <c r="S63">
        <v>0.48099999999999998</v>
      </c>
      <c r="T63">
        <v>0.78300000000000003</v>
      </c>
      <c r="U63" t="s">
        <v>23</v>
      </c>
      <c r="V63" t="s">
        <v>98</v>
      </c>
    </row>
    <row r="64" spans="1:22">
      <c r="A64" t="s">
        <v>186</v>
      </c>
      <c r="B64">
        <f>(E64*'Points System'!$B$2)+(F64*'Points System'!$B$17)+(G64*'Points System'!$B$4)+(H64*'Points System'!$B$5)+(I64*'Points System'!$B$6)+(J64*'Points System'!$B$7)+(K64*'Points System'!$B$3)+(L64*'Points System'!$B$8)+(M64*'Points System'!$B$9)+(N64*'Points System'!$B$11)+(O64*'Points System'!$B$12)+(P64*'Points System'!$B$14)</f>
        <v>40</v>
      </c>
      <c r="C64">
        <v>16</v>
      </c>
      <c r="D64">
        <v>47</v>
      </c>
      <c r="E64">
        <v>12</v>
      </c>
      <c r="F64">
        <v>14</v>
      </c>
      <c r="G64">
        <f>F64-H64-I64-J64</f>
        <v>8</v>
      </c>
      <c r="H64">
        <v>2</v>
      </c>
      <c r="I64">
        <v>1</v>
      </c>
      <c r="J64">
        <v>3</v>
      </c>
      <c r="K64">
        <v>6</v>
      </c>
      <c r="L64">
        <v>7</v>
      </c>
      <c r="M64">
        <v>14</v>
      </c>
      <c r="N64">
        <v>2</v>
      </c>
      <c r="O64">
        <v>0</v>
      </c>
      <c r="P64">
        <f>G64+(H64*2)+(I64*3)+(J64*4)</f>
        <v>27</v>
      </c>
      <c r="Q64">
        <v>0.29799999999999999</v>
      </c>
      <c r="R64">
        <v>0.4</v>
      </c>
      <c r="S64">
        <v>0.57399999999999995</v>
      </c>
      <c r="T64">
        <v>0.97399999999999998</v>
      </c>
      <c r="U64" t="s">
        <v>185</v>
      </c>
      <c r="V64" t="s">
        <v>17</v>
      </c>
    </row>
    <row r="65" spans="1:22">
      <c r="A65" t="s">
        <v>402</v>
      </c>
      <c r="B65">
        <f>(E65*'Points System'!$B$2)+(F65*'Points System'!$B$17)+(G65*'Points System'!$B$4)+(H65*'Points System'!$B$5)+(I65*'Points System'!$B$6)+(J65*'Points System'!$B$7)+(K65*'Points System'!$B$3)+(L65*'Points System'!$B$8)+(M65*'Points System'!$B$9)+(N65*'Points System'!$B$11)+(O65*'Points System'!$B$12)+(P65*'Points System'!$B$14)</f>
        <v>40</v>
      </c>
      <c r="C65">
        <v>21</v>
      </c>
      <c r="D65">
        <v>37</v>
      </c>
      <c r="E65">
        <v>10</v>
      </c>
      <c r="F65">
        <v>14</v>
      </c>
      <c r="G65">
        <f>F65-H65-I65-J65</f>
        <v>10</v>
      </c>
      <c r="H65">
        <v>0</v>
      </c>
      <c r="I65">
        <v>4</v>
      </c>
      <c r="J65">
        <v>0</v>
      </c>
      <c r="K65">
        <v>8</v>
      </c>
      <c r="L65">
        <v>4</v>
      </c>
      <c r="M65">
        <v>6</v>
      </c>
      <c r="N65">
        <v>2</v>
      </c>
      <c r="O65">
        <v>0</v>
      </c>
      <c r="P65">
        <f>G65+(H65*2)+(I65*3)+(J65*4)</f>
        <v>22</v>
      </c>
      <c r="Q65">
        <v>0.378</v>
      </c>
      <c r="R65">
        <v>0.439</v>
      </c>
      <c r="S65">
        <v>0.59499999999999997</v>
      </c>
      <c r="T65">
        <v>1.034</v>
      </c>
      <c r="U65" t="s">
        <v>19</v>
      </c>
      <c r="V65" t="s">
        <v>10</v>
      </c>
    </row>
    <row r="66" spans="1:22">
      <c r="A66" t="s">
        <v>100</v>
      </c>
      <c r="B66">
        <f>(E66*'Points System'!$B$2)+(F66*'Points System'!$B$17)+(G66*'Points System'!$B$4)+(H66*'Points System'!$B$5)+(I66*'Points System'!$B$6)+(J66*'Points System'!$B$7)+(K66*'Points System'!$B$3)+(L66*'Points System'!$B$8)+(M66*'Points System'!$B$9)+(N66*'Points System'!$B$11)+(O66*'Points System'!$B$12)+(P66*'Points System'!$B$14)</f>
        <v>40</v>
      </c>
      <c r="C66">
        <v>21</v>
      </c>
      <c r="D66">
        <v>51</v>
      </c>
      <c r="E66">
        <v>6</v>
      </c>
      <c r="F66">
        <v>19</v>
      </c>
      <c r="G66">
        <f>F66-H66-I66-J66</f>
        <v>15</v>
      </c>
      <c r="H66">
        <v>2</v>
      </c>
      <c r="I66">
        <v>1</v>
      </c>
      <c r="J66">
        <v>1</v>
      </c>
      <c r="K66">
        <v>14</v>
      </c>
      <c r="L66">
        <v>1</v>
      </c>
      <c r="M66">
        <v>8</v>
      </c>
      <c r="N66">
        <v>1</v>
      </c>
      <c r="O66">
        <v>0</v>
      </c>
      <c r="P66">
        <f>G66+(H66*2)+(I66*3)+(J66*4)</f>
        <v>26</v>
      </c>
      <c r="Q66">
        <v>0.373</v>
      </c>
      <c r="R66">
        <v>0.377</v>
      </c>
      <c r="S66">
        <v>0.51</v>
      </c>
      <c r="T66">
        <v>0.88700000000000001</v>
      </c>
      <c r="U66" t="s">
        <v>5</v>
      </c>
      <c r="V66" t="s">
        <v>10</v>
      </c>
    </row>
    <row r="67" spans="1:22">
      <c r="A67" t="s">
        <v>359</v>
      </c>
      <c r="B67">
        <f>(E67*'Points System'!$B$2)+(F67*'Points System'!$B$17)+(G67*'Points System'!$B$4)+(H67*'Points System'!$B$5)+(I67*'Points System'!$B$6)+(J67*'Points System'!$B$7)+(K67*'Points System'!$B$3)+(L67*'Points System'!$B$8)+(M67*'Points System'!$B$9)+(N67*'Points System'!$B$11)+(O67*'Points System'!$B$12)+(P67*'Points System'!$B$14)</f>
        <v>40</v>
      </c>
      <c r="C67">
        <v>19</v>
      </c>
      <c r="D67">
        <v>39</v>
      </c>
      <c r="E67">
        <v>9</v>
      </c>
      <c r="F67">
        <v>11</v>
      </c>
      <c r="G67">
        <f>F67-H67-I67-J67</f>
        <v>6</v>
      </c>
      <c r="H67">
        <v>3</v>
      </c>
      <c r="I67">
        <v>0</v>
      </c>
      <c r="J67">
        <v>2</v>
      </c>
      <c r="K67">
        <v>6</v>
      </c>
      <c r="L67">
        <v>11</v>
      </c>
      <c r="M67">
        <v>7</v>
      </c>
      <c r="N67">
        <v>1</v>
      </c>
      <c r="O67">
        <v>0</v>
      </c>
      <c r="P67">
        <f>G67+(H67*2)+(I67*3)+(J67*4)</f>
        <v>20</v>
      </c>
      <c r="Q67">
        <v>0.28199999999999997</v>
      </c>
      <c r="R67">
        <v>0.45100000000000001</v>
      </c>
      <c r="S67">
        <v>0.51300000000000001</v>
      </c>
      <c r="T67">
        <v>0.96399999999999997</v>
      </c>
      <c r="U67" t="s">
        <v>28</v>
      </c>
      <c r="V67" t="s">
        <v>10</v>
      </c>
    </row>
    <row r="68" spans="1:22">
      <c r="A68" t="s">
        <v>57</v>
      </c>
      <c r="B68">
        <f>(E68*'Points System'!$B$2)+(F68*'Points System'!$B$17)+(G68*'Points System'!$B$4)+(H68*'Points System'!$B$5)+(I68*'Points System'!$B$6)+(J68*'Points System'!$B$7)+(K68*'Points System'!$B$3)+(L68*'Points System'!$B$8)+(M68*'Points System'!$B$9)+(N68*'Points System'!$B$11)+(O68*'Points System'!$B$12)+(P68*'Points System'!$B$14)</f>
        <v>40</v>
      </c>
      <c r="C68">
        <v>21</v>
      </c>
      <c r="D68">
        <v>55</v>
      </c>
      <c r="E68">
        <v>9</v>
      </c>
      <c r="F68">
        <v>19</v>
      </c>
      <c r="G68">
        <f>F68-H68-I68-J68</f>
        <v>10</v>
      </c>
      <c r="H68">
        <v>6</v>
      </c>
      <c r="I68">
        <v>1</v>
      </c>
      <c r="J68">
        <v>2</v>
      </c>
      <c r="K68">
        <v>6</v>
      </c>
      <c r="L68">
        <v>5</v>
      </c>
      <c r="M68">
        <v>13</v>
      </c>
      <c r="N68">
        <v>0</v>
      </c>
      <c r="O68">
        <v>0</v>
      </c>
      <c r="P68">
        <f>G68+(H68*2)+(I68*3)+(J68*4)</f>
        <v>33</v>
      </c>
      <c r="Q68">
        <v>0.34499999999999997</v>
      </c>
      <c r="R68">
        <v>0.41299999999999998</v>
      </c>
      <c r="S68">
        <v>0.6</v>
      </c>
      <c r="T68">
        <v>1.0129999999999999</v>
      </c>
      <c r="U68" t="s">
        <v>11</v>
      </c>
      <c r="V68" t="s">
        <v>12</v>
      </c>
    </row>
    <row r="69" spans="1:22">
      <c r="A69" t="s">
        <v>78</v>
      </c>
      <c r="B69">
        <f>(E69*'Points System'!$B$2)+(F69*'Points System'!$B$17)+(G69*'Points System'!$B$4)+(H69*'Points System'!$B$5)+(I69*'Points System'!$B$6)+(J69*'Points System'!$B$7)+(K69*'Points System'!$B$3)+(L69*'Points System'!$B$8)+(M69*'Points System'!$B$9)+(N69*'Points System'!$B$11)+(O69*'Points System'!$B$12)+(P69*'Points System'!$B$14)</f>
        <v>40</v>
      </c>
      <c r="C69">
        <v>16</v>
      </c>
      <c r="D69">
        <v>52</v>
      </c>
      <c r="E69">
        <v>7</v>
      </c>
      <c r="F69">
        <v>17</v>
      </c>
      <c r="G69">
        <f>F69-H69-I69-J69</f>
        <v>9</v>
      </c>
      <c r="H69">
        <v>6</v>
      </c>
      <c r="I69">
        <v>0</v>
      </c>
      <c r="J69">
        <v>2</v>
      </c>
      <c r="K69">
        <v>9</v>
      </c>
      <c r="L69">
        <v>1</v>
      </c>
      <c r="M69">
        <v>6</v>
      </c>
      <c r="N69">
        <v>0</v>
      </c>
      <c r="O69">
        <v>0</v>
      </c>
      <c r="P69">
        <f>G69+(H69*2)+(I69*3)+(J69*4)</f>
        <v>29</v>
      </c>
      <c r="Q69">
        <v>0.32700000000000001</v>
      </c>
      <c r="R69">
        <v>0.34499999999999997</v>
      </c>
      <c r="S69">
        <v>0.55800000000000005</v>
      </c>
      <c r="T69">
        <v>0.90300000000000002</v>
      </c>
      <c r="U69" t="s">
        <v>20</v>
      </c>
      <c r="V69" t="s">
        <v>26</v>
      </c>
    </row>
    <row r="70" spans="1:22">
      <c r="A70" t="s">
        <v>122</v>
      </c>
      <c r="B70">
        <f>(E70*'Points System'!$B$2)+(F70*'Points System'!$B$17)+(G70*'Points System'!$B$4)+(H70*'Points System'!$B$5)+(I70*'Points System'!$B$6)+(J70*'Points System'!$B$7)+(K70*'Points System'!$B$3)+(L70*'Points System'!$B$8)+(M70*'Points System'!$B$9)+(N70*'Points System'!$B$11)+(O70*'Points System'!$B$12)+(P70*'Points System'!$B$14)</f>
        <v>40</v>
      </c>
      <c r="C70">
        <v>15</v>
      </c>
      <c r="D70">
        <v>50</v>
      </c>
      <c r="E70">
        <v>8</v>
      </c>
      <c r="F70">
        <v>15</v>
      </c>
      <c r="G70">
        <f>F70-H70-I70-J70</f>
        <v>10</v>
      </c>
      <c r="H70">
        <v>2</v>
      </c>
      <c r="I70">
        <v>0</v>
      </c>
      <c r="J70">
        <v>3</v>
      </c>
      <c r="K70">
        <v>14</v>
      </c>
      <c r="L70">
        <v>0</v>
      </c>
      <c r="M70">
        <v>8</v>
      </c>
      <c r="N70">
        <v>0</v>
      </c>
      <c r="O70">
        <v>0</v>
      </c>
      <c r="P70">
        <f>G70+(H70*2)+(I70*3)+(J70*4)</f>
        <v>26</v>
      </c>
      <c r="Q70">
        <v>0.3</v>
      </c>
      <c r="R70">
        <v>0.29399999999999998</v>
      </c>
      <c r="S70">
        <v>0.52</v>
      </c>
      <c r="T70">
        <v>0.81399999999999995</v>
      </c>
      <c r="U70" t="s">
        <v>22</v>
      </c>
      <c r="V70" t="s">
        <v>26</v>
      </c>
    </row>
    <row r="71" spans="1:22">
      <c r="A71" t="s">
        <v>153</v>
      </c>
      <c r="B71">
        <f>(E71*'Points System'!$B$2)+(F71*'Points System'!$B$17)+(G71*'Points System'!$B$4)+(H71*'Points System'!$B$5)+(I71*'Points System'!$B$6)+(J71*'Points System'!$B$7)+(K71*'Points System'!$B$3)+(L71*'Points System'!$B$8)+(M71*'Points System'!$B$9)+(N71*'Points System'!$B$11)+(O71*'Points System'!$B$12)+(P71*'Points System'!$B$14)</f>
        <v>40</v>
      </c>
      <c r="C71">
        <v>16</v>
      </c>
      <c r="D71">
        <v>48</v>
      </c>
      <c r="E71">
        <v>8</v>
      </c>
      <c r="F71">
        <v>23</v>
      </c>
      <c r="G71">
        <f>F71-H71-I71-J71</f>
        <v>19</v>
      </c>
      <c r="H71">
        <v>2</v>
      </c>
      <c r="I71">
        <v>1</v>
      </c>
      <c r="J71">
        <v>1</v>
      </c>
      <c r="K71">
        <v>7</v>
      </c>
      <c r="L71">
        <v>1</v>
      </c>
      <c r="M71">
        <v>6</v>
      </c>
      <c r="N71">
        <v>0</v>
      </c>
      <c r="O71">
        <v>0</v>
      </c>
      <c r="P71">
        <f>G71+(H71*2)+(I71*3)+(J71*4)</f>
        <v>30</v>
      </c>
      <c r="Q71">
        <v>0.47899999999999998</v>
      </c>
      <c r="R71">
        <v>0.49</v>
      </c>
      <c r="S71">
        <v>0.625</v>
      </c>
      <c r="T71">
        <v>1.115</v>
      </c>
      <c r="U71" t="s">
        <v>16</v>
      </c>
      <c r="V71" t="s">
        <v>3</v>
      </c>
    </row>
    <row r="72" spans="1:22">
      <c r="A72" t="s">
        <v>178</v>
      </c>
      <c r="B72">
        <f>(E72*'Points System'!$B$2)+(F72*'Points System'!$B$17)+(G72*'Points System'!$B$4)+(H72*'Points System'!$B$5)+(I72*'Points System'!$B$6)+(J72*'Points System'!$B$7)+(K72*'Points System'!$B$3)+(L72*'Points System'!$B$8)+(M72*'Points System'!$B$9)+(N72*'Points System'!$B$11)+(O72*'Points System'!$B$12)+(P72*'Points System'!$B$14)</f>
        <v>40</v>
      </c>
      <c r="C72">
        <v>19</v>
      </c>
      <c r="D72">
        <v>47</v>
      </c>
      <c r="E72">
        <v>10</v>
      </c>
      <c r="F72">
        <v>13</v>
      </c>
      <c r="G72">
        <f>F72-H72-I72-J72</f>
        <v>7</v>
      </c>
      <c r="H72">
        <v>3</v>
      </c>
      <c r="I72">
        <v>1</v>
      </c>
      <c r="J72">
        <v>2</v>
      </c>
      <c r="K72">
        <v>7</v>
      </c>
      <c r="L72">
        <v>9</v>
      </c>
      <c r="M72">
        <v>10</v>
      </c>
      <c r="N72">
        <v>0</v>
      </c>
      <c r="O72">
        <v>0</v>
      </c>
      <c r="P72">
        <f>G72+(H72*2)+(I72*3)+(J72*4)</f>
        <v>24</v>
      </c>
      <c r="Q72">
        <v>0.27700000000000002</v>
      </c>
      <c r="R72">
        <v>0.40400000000000003</v>
      </c>
      <c r="S72">
        <v>0.51100000000000001</v>
      </c>
      <c r="T72">
        <v>0.91400000000000003</v>
      </c>
      <c r="U72" t="s">
        <v>5</v>
      </c>
      <c r="V72" t="s">
        <v>12</v>
      </c>
    </row>
    <row r="73" spans="1:22">
      <c r="A73" t="s">
        <v>226</v>
      </c>
      <c r="B73">
        <f>(E73*'Points System'!$B$2)+(F73*'Points System'!$B$17)+(G73*'Points System'!$B$4)+(H73*'Points System'!$B$5)+(I73*'Points System'!$B$6)+(J73*'Points System'!$B$7)+(K73*'Points System'!$B$3)+(L73*'Points System'!$B$8)+(M73*'Points System'!$B$9)+(N73*'Points System'!$B$11)+(O73*'Points System'!$B$12)+(P73*'Points System'!$B$14)</f>
        <v>40</v>
      </c>
      <c r="C73">
        <v>15</v>
      </c>
      <c r="D73">
        <v>45</v>
      </c>
      <c r="E73">
        <v>7</v>
      </c>
      <c r="F73">
        <v>16</v>
      </c>
      <c r="G73">
        <f>F73-H73-I73-J73</f>
        <v>7</v>
      </c>
      <c r="H73">
        <v>7</v>
      </c>
      <c r="I73">
        <v>0</v>
      </c>
      <c r="J73">
        <v>2</v>
      </c>
      <c r="K73">
        <v>10</v>
      </c>
      <c r="L73">
        <v>2</v>
      </c>
      <c r="M73">
        <v>8</v>
      </c>
      <c r="N73">
        <v>0</v>
      </c>
      <c r="O73">
        <v>0</v>
      </c>
      <c r="P73">
        <f>G73+(H73*2)+(I73*3)+(J73*4)</f>
        <v>29</v>
      </c>
      <c r="Q73">
        <v>0.35599999999999998</v>
      </c>
      <c r="R73">
        <v>0.39600000000000002</v>
      </c>
      <c r="S73">
        <v>0.64400000000000002</v>
      </c>
      <c r="T73">
        <v>1.04</v>
      </c>
      <c r="U73" t="s">
        <v>18</v>
      </c>
      <c r="V73" t="s">
        <v>10</v>
      </c>
    </row>
    <row r="74" spans="1:22">
      <c r="A74" t="s">
        <v>233</v>
      </c>
      <c r="B74">
        <f>(E74*'Points System'!$B$2)+(F74*'Points System'!$B$17)+(G74*'Points System'!$B$4)+(H74*'Points System'!$B$5)+(I74*'Points System'!$B$6)+(J74*'Points System'!$B$7)+(K74*'Points System'!$B$3)+(L74*'Points System'!$B$8)+(M74*'Points System'!$B$9)+(N74*'Points System'!$B$11)+(O74*'Points System'!$B$12)+(P74*'Points System'!$B$14)</f>
        <v>40</v>
      </c>
      <c r="C74">
        <v>18</v>
      </c>
      <c r="D74">
        <v>44</v>
      </c>
      <c r="E74">
        <v>6</v>
      </c>
      <c r="F74">
        <v>14</v>
      </c>
      <c r="G74">
        <f>F74-H74-I74-J74</f>
        <v>11</v>
      </c>
      <c r="H74">
        <v>0</v>
      </c>
      <c r="I74">
        <v>0</v>
      </c>
      <c r="J74">
        <v>3</v>
      </c>
      <c r="K74">
        <v>8</v>
      </c>
      <c r="L74">
        <v>7</v>
      </c>
      <c r="M74">
        <v>4</v>
      </c>
      <c r="N74">
        <v>0</v>
      </c>
      <c r="O74">
        <v>0</v>
      </c>
      <c r="P74">
        <f>G74+(H74*2)+(I74*3)+(J74*4)</f>
        <v>23</v>
      </c>
      <c r="Q74">
        <v>0.318</v>
      </c>
      <c r="R74">
        <v>0.40699999999999997</v>
      </c>
      <c r="S74">
        <v>0.52300000000000002</v>
      </c>
      <c r="T74">
        <v>0.93</v>
      </c>
      <c r="U74" t="s">
        <v>21</v>
      </c>
      <c r="V74" t="s">
        <v>6</v>
      </c>
    </row>
    <row r="75" spans="1:22">
      <c r="A75" t="s">
        <v>366</v>
      </c>
      <c r="B75">
        <f>(E75*'Points System'!$B$2)+(F75*'Points System'!$B$17)+(G75*'Points System'!$B$4)+(H75*'Points System'!$B$5)+(I75*'Points System'!$B$6)+(J75*'Points System'!$B$7)+(K75*'Points System'!$B$3)+(L75*'Points System'!$B$8)+(M75*'Points System'!$B$9)+(N75*'Points System'!$B$11)+(O75*'Points System'!$B$12)+(P75*'Points System'!$B$14)</f>
        <v>39</v>
      </c>
      <c r="C75">
        <v>16</v>
      </c>
      <c r="D75">
        <v>38</v>
      </c>
      <c r="E75">
        <v>9</v>
      </c>
      <c r="F75">
        <v>11</v>
      </c>
      <c r="G75">
        <f>F75-H75-I75-J75</f>
        <v>6</v>
      </c>
      <c r="H75">
        <v>3</v>
      </c>
      <c r="I75">
        <v>0</v>
      </c>
      <c r="J75">
        <v>2</v>
      </c>
      <c r="K75">
        <v>9</v>
      </c>
      <c r="L75">
        <v>9</v>
      </c>
      <c r="M75">
        <v>10</v>
      </c>
      <c r="N75">
        <v>2</v>
      </c>
      <c r="O75">
        <v>0</v>
      </c>
      <c r="P75">
        <f>G75+(H75*2)+(I75*3)+(J75*4)</f>
        <v>20</v>
      </c>
      <c r="Q75">
        <v>0.28899999999999998</v>
      </c>
      <c r="R75">
        <v>0.42</v>
      </c>
      <c r="S75">
        <v>0.52600000000000002</v>
      </c>
      <c r="T75">
        <v>0.94599999999999995</v>
      </c>
      <c r="U75" t="s">
        <v>30</v>
      </c>
      <c r="V75" t="s">
        <v>6</v>
      </c>
    </row>
    <row r="76" spans="1:22">
      <c r="A76" t="s">
        <v>114</v>
      </c>
      <c r="B76">
        <f>(E76*'Points System'!$B$2)+(F76*'Points System'!$B$17)+(G76*'Points System'!$B$4)+(H76*'Points System'!$B$5)+(I76*'Points System'!$B$6)+(J76*'Points System'!$B$7)+(K76*'Points System'!$B$3)+(L76*'Points System'!$B$8)+(M76*'Points System'!$B$9)+(N76*'Points System'!$B$11)+(O76*'Points System'!$B$12)+(P76*'Points System'!$B$14)</f>
        <v>39</v>
      </c>
      <c r="C76">
        <v>18</v>
      </c>
      <c r="D76">
        <v>51</v>
      </c>
      <c r="E76">
        <v>7</v>
      </c>
      <c r="F76">
        <v>16</v>
      </c>
      <c r="G76">
        <f>F76-H76-I76-J76</f>
        <v>9</v>
      </c>
      <c r="H76">
        <v>6</v>
      </c>
      <c r="I76">
        <v>1</v>
      </c>
      <c r="J76">
        <v>0</v>
      </c>
      <c r="K76">
        <v>7</v>
      </c>
      <c r="L76">
        <v>2</v>
      </c>
      <c r="M76">
        <v>2</v>
      </c>
      <c r="N76">
        <v>1</v>
      </c>
      <c r="O76">
        <v>0</v>
      </c>
      <c r="P76">
        <f>G76+(H76*2)+(I76*3)+(J76*4)</f>
        <v>24</v>
      </c>
      <c r="Q76">
        <v>0.314</v>
      </c>
      <c r="R76">
        <v>0.33300000000000002</v>
      </c>
      <c r="S76">
        <v>0.47099999999999997</v>
      </c>
      <c r="T76">
        <v>0.80400000000000005</v>
      </c>
      <c r="U76" t="s">
        <v>1</v>
      </c>
      <c r="V76" t="s">
        <v>10</v>
      </c>
    </row>
    <row r="77" spans="1:22">
      <c r="A77" t="s">
        <v>48</v>
      </c>
      <c r="B77">
        <f>(E77*'Points System'!$B$2)+(F77*'Points System'!$B$17)+(G77*'Points System'!$B$4)+(H77*'Points System'!$B$5)+(I77*'Points System'!$B$6)+(J77*'Points System'!$B$7)+(K77*'Points System'!$B$3)+(L77*'Points System'!$B$8)+(M77*'Points System'!$B$9)+(N77*'Points System'!$B$11)+(O77*'Points System'!$B$12)+(P77*'Points System'!$B$14)</f>
        <v>39</v>
      </c>
      <c r="C77">
        <v>19</v>
      </c>
      <c r="D77">
        <v>57</v>
      </c>
      <c r="E77">
        <v>7</v>
      </c>
      <c r="F77">
        <v>17</v>
      </c>
      <c r="G77">
        <f>F77-H77-I77-J77</f>
        <v>9</v>
      </c>
      <c r="H77">
        <v>4</v>
      </c>
      <c r="I77">
        <v>2</v>
      </c>
      <c r="J77">
        <v>2</v>
      </c>
      <c r="K77">
        <v>11</v>
      </c>
      <c r="L77">
        <v>3</v>
      </c>
      <c r="M77">
        <v>13</v>
      </c>
      <c r="N77">
        <v>0</v>
      </c>
      <c r="O77">
        <v>0</v>
      </c>
      <c r="P77">
        <f>G77+(H77*2)+(I77*3)+(J77*4)</f>
        <v>31</v>
      </c>
      <c r="Q77">
        <v>0.29799999999999999</v>
      </c>
      <c r="R77">
        <v>0.34399999999999997</v>
      </c>
      <c r="S77">
        <v>0.54400000000000004</v>
      </c>
      <c r="T77">
        <v>0.88800000000000001</v>
      </c>
      <c r="U77" t="s">
        <v>15</v>
      </c>
      <c r="V77" t="s">
        <v>6</v>
      </c>
    </row>
    <row r="78" spans="1:22">
      <c r="A78" t="s">
        <v>457</v>
      </c>
      <c r="B78">
        <f>(E78*'Points System'!$B$2)+(F78*'Points System'!$B$17)+(G78*'Points System'!$B$4)+(H78*'Points System'!$B$5)+(I78*'Points System'!$B$6)+(J78*'Points System'!$B$7)+(K78*'Points System'!$B$3)+(L78*'Points System'!$B$8)+(M78*'Points System'!$B$9)+(N78*'Points System'!$B$11)+(O78*'Points System'!$B$12)+(P78*'Points System'!$B$14)</f>
        <v>39</v>
      </c>
      <c r="C78">
        <v>18</v>
      </c>
      <c r="D78">
        <v>34</v>
      </c>
      <c r="E78">
        <v>8</v>
      </c>
      <c r="F78">
        <v>14</v>
      </c>
      <c r="G78">
        <f>F78-H78-I78-J78</f>
        <v>7</v>
      </c>
      <c r="H78">
        <v>3</v>
      </c>
      <c r="I78">
        <v>0</v>
      </c>
      <c r="J78">
        <v>4</v>
      </c>
      <c r="K78">
        <v>10</v>
      </c>
      <c r="L78">
        <v>1</v>
      </c>
      <c r="M78">
        <v>9</v>
      </c>
      <c r="N78">
        <v>0</v>
      </c>
      <c r="O78">
        <v>0</v>
      </c>
      <c r="P78">
        <f>G78+(H78*2)+(I78*3)+(J78*4)</f>
        <v>29</v>
      </c>
      <c r="Q78">
        <v>0.41199999999999998</v>
      </c>
      <c r="R78">
        <v>0.42899999999999999</v>
      </c>
      <c r="S78">
        <v>0.85299999999999998</v>
      </c>
      <c r="T78">
        <v>1.282</v>
      </c>
      <c r="U78" t="s">
        <v>16</v>
      </c>
      <c r="V78" t="s">
        <v>6</v>
      </c>
    </row>
    <row r="79" spans="1:22">
      <c r="A79" t="s">
        <v>291</v>
      </c>
      <c r="B79">
        <f>(E79*'Points System'!$B$2)+(F79*'Points System'!$B$17)+(G79*'Points System'!$B$4)+(H79*'Points System'!$B$5)+(I79*'Points System'!$B$6)+(J79*'Points System'!$B$7)+(K79*'Points System'!$B$3)+(L79*'Points System'!$B$8)+(M79*'Points System'!$B$9)+(N79*'Points System'!$B$11)+(O79*'Points System'!$B$12)+(P79*'Points System'!$B$14)</f>
        <v>38</v>
      </c>
      <c r="C79">
        <v>21</v>
      </c>
      <c r="D79">
        <v>42</v>
      </c>
      <c r="E79">
        <v>10</v>
      </c>
      <c r="F79">
        <v>14</v>
      </c>
      <c r="G79">
        <f>F79-H79-I79-J79</f>
        <v>11</v>
      </c>
      <c r="H79">
        <v>0</v>
      </c>
      <c r="I79">
        <v>0</v>
      </c>
      <c r="J79">
        <v>3</v>
      </c>
      <c r="K79">
        <v>8</v>
      </c>
      <c r="L79">
        <v>1</v>
      </c>
      <c r="M79">
        <v>6</v>
      </c>
      <c r="N79">
        <v>2</v>
      </c>
      <c r="O79">
        <v>0</v>
      </c>
      <c r="P79">
        <f>G79+(H79*2)+(I79*3)+(J79*4)</f>
        <v>23</v>
      </c>
      <c r="Q79">
        <v>0.33300000000000002</v>
      </c>
      <c r="R79">
        <v>0.34899999999999998</v>
      </c>
      <c r="S79">
        <v>0.54800000000000004</v>
      </c>
      <c r="T79">
        <v>0.89600000000000002</v>
      </c>
      <c r="U79" t="s">
        <v>14</v>
      </c>
      <c r="V79" t="s">
        <v>10</v>
      </c>
    </row>
    <row r="80" spans="1:22">
      <c r="A80" t="s">
        <v>74</v>
      </c>
      <c r="B80">
        <f>(E80*'Points System'!$B$2)+(F80*'Points System'!$B$17)+(G80*'Points System'!$B$4)+(H80*'Points System'!$B$5)+(I80*'Points System'!$B$6)+(J80*'Points System'!$B$7)+(K80*'Points System'!$B$3)+(L80*'Points System'!$B$8)+(M80*'Points System'!$B$9)+(N80*'Points System'!$B$11)+(O80*'Points System'!$B$12)+(P80*'Points System'!$B$14)</f>
        <v>38</v>
      </c>
      <c r="C80">
        <v>19</v>
      </c>
      <c r="D80">
        <v>53</v>
      </c>
      <c r="E80">
        <v>11</v>
      </c>
      <c r="F80">
        <v>15</v>
      </c>
      <c r="G80">
        <f>F80-H80-I80-J80</f>
        <v>9</v>
      </c>
      <c r="H80">
        <v>4</v>
      </c>
      <c r="I80">
        <v>0</v>
      </c>
      <c r="J80">
        <v>2</v>
      </c>
      <c r="K80">
        <v>9</v>
      </c>
      <c r="L80">
        <v>6</v>
      </c>
      <c r="M80">
        <v>12</v>
      </c>
      <c r="N80">
        <v>0</v>
      </c>
      <c r="O80">
        <v>1</v>
      </c>
      <c r="P80">
        <f>G80+(H80*2)+(I80*3)+(J80*4)</f>
        <v>25</v>
      </c>
      <c r="Q80">
        <v>0.28299999999999997</v>
      </c>
      <c r="R80">
        <v>0.36699999999999999</v>
      </c>
      <c r="S80">
        <v>0.47199999999999998</v>
      </c>
      <c r="T80">
        <v>0.83799999999999997</v>
      </c>
      <c r="U80" t="s">
        <v>1</v>
      </c>
      <c r="V80" t="s">
        <v>26</v>
      </c>
    </row>
    <row r="81" spans="1:22">
      <c r="A81" t="s">
        <v>138</v>
      </c>
      <c r="B81">
        <f>(E81*'Points System'!$B$2)+(F81*'Points System'!$B$17)+(G81*'Points System'!$B$4)+(H81*'Points System'!$B$5)+(I81*'Points System'!$B$6)+(J81*'Points System'!$B$7)+(K81*'Points System'!$B$3)+(L81*'Points System'!$B$8)+(M81*'Points System'!$B$9)+(N81*'Points System'!$B$11)+(O81*'Points System'!$B$12)+(P81*'Points System'!$B$14)</f>
        <v>38</v>
      </c>
      <c r="C81">
        <v>20</v>
      </c>
      <c r="D81">
        <v>49</v>
      </c>
      <c r="E81">
        <v>7</v>
      </c>
      <c r="F81">
        <v>17</v>
      </c>
      <c r="G81">
        <f>F81-H81-I81-J81</f>
        <v>11</v>
      </c>
      <c r="H81">
        <v>4</v>
      </c>
      <c r="I81">
        <v>0</v>
      </c>
      <c r="J81">
        <v>2</v>
      </c>
      <c r="K81">
        <v>9</v>
      </c>
      <c r="L81">
        <v>8</v>
      </c>
      <c r="M81">
        <v>13</v>
      </c>
      <c r="N81">
        <v>0</v>
      </c>
      <c r="O81">
        <v>0</v>
      </c>
      <c r="P81">
        <f>G81+(H81*2)+(I81*3)+(J81*4)</f>
        <v>27</v>
      </c>
      <c r="Q81">
        <v>0.34699999999999998</v>
      </c>
      <c r="R81">
        <v>0.43099999999999999</v>
      </c>
      <c r="S81">
        <v>0.55100000000000005</v>
      </c>
      <c r="T81">
        <v>0.98199999999999998</v>
      </c>
      <c r="U81" t="s">
        <v>5</v>
      </c>
      <c r="V81" t="s">
        <v>3</v>
      </c>
    </row>
    <row r="82" spans="1:22">
      <c r="A82" t="s">
        <v>200</v>
      </c>
      <c r="B82">
        <f>(E82*'Points System'!$B$2)+(F82*'Points System'!$B$17)+(G82*'Points System'!$B$4)+(H82*'Points System'!$B$5)+(I82*'Points System'!$B$6)+(J82*'Points System'!$B$7)+(K82*'Points System'!$B$3)+(L82*'Points System'!$B$8)+(M82*'Points System'!$B$9)+(N82*'Points System'!$B$11)+(O82*'Points System'!$B$12)+(P82*'Points System'!$B$14)</f>
        <v>38</v>
      </c>
      <c r="C82">
        <v>16</v>
      </c>
      <c r="D82">
        <v>46</v>
      </c>
      <c r="E82">
        <v>8</v>
      </c>
      <c r="F82">
        <v>16</v>
      </c>
      <c r="G82">
        <f>F82-H82-I82-J82</f>
        <v>6</v>
      </c>
      <c r="H82">
        <v>7</v>
      </c>
      <c r="I82">
        <v>0</v>
      </c>
      <c r="J82">
        <v>3</v>
      </c>
      <c r="K82">
        <v>6</v>
      </c>
      <c r="L82">
        <v>3</v>
      </c>
      <c r="M82">
        <v>10</v>
      </c>
      <c r="N82">
        <v>0</v>
      </c>
      <c r="O82">
        <v>1</v>
      </c>
      <c r="P82">
        <f>G82+(H82*2)+(I82*3)+(J82*4)</f>
        <v>32</v>
      </c>
      <c r="Q82">
        <v>0.34799999999999998</v>
      </c>
      <c r="R82">
        <v>0.38</v>
      </c>
      <c r="S82">
        <v>0.69599999999999995</v>
      </c>
      <c r="T82">
        <v>1.0760000000000001</v>
      </c>
      <c r="U82" t="s">
        <v>25</v>
      </c>
      <c r="V82" t="s">
        <v>6</v>
      </c>
    </row>
    <row r="83" spans="1:22">
      <c r="A83" t="s">
        <v>307</v>
      </c>
      <c r="B83">
        <f>(E83*'Points System'!$B$2)+(F83*'Points System'!$B$17)+(G83*'Points System'!$B$4)+(H83*'Points System'!$B$5)+(I83*'Points System'!$B$6)+(J83*'Points System'!$B$7)+(K83*'Points System'!$B$3)+(L83*'Points System'!$B$8)+(M83*'Points System'!$B$9)+(N83*'Points System'!$B$11)+(O83*'Points System'!$B$12)+(P83*'Points System'!$B$14)</f>
        <v>38</v>
      </c>
      <c r="C83">
        <v>15</v>
      </c>
      <c r="D83">
        <v>42</v>
      </c>
      <c r="E83">
        <v>4</v>
      </c>
      <c r="F83">
        <v>17</v>
      </c>
      <c r="G83">
        <f>F83-H83-I83-J83</f>
        <v>10</v>
      </c>
      <c r="H83">
        <v>5</v>
      </c>
      <c r="I83">
        <v>0</v>
      </c>
      <c r="J83">
        <v>2</v>
      </c>
      <c r="K83">
        <v>8</v>
      </c>
      <c r="L83">
        <v>4</v>
      </c>
      <c r="M83">
        <v>6</v>
      </c>
      <c r="N83">
        <v>0</v>
      </c>
      <c r="O83">
        <v>0</v>
      </c>
      <c r="P83">
        <f>G83+(H83*2)+(I83*3)+(J83*4)</f>
        <v>28</v>
      </c>
      <c r="Q83">
        <v>0.40500000000000003</v>
      </c>
      <c r="R83">
        <v>0.44700000000000001</v>
      </c>
      <c r="S83">
        <v>0.66700000000000004</v>
      </c>
      <c r="T83">
        <v>1.113</v>
      </c>
      <c r="U83" t="s">
        <v>185</v>
      </c>
      <c r="V83" t="s">
        <v>12</v>
      </c>
    </row>
    <row r="84" spans="1:22">
      <c r="A84" t="s">
        <v>131</v>
      </c>
      <c r="B84">
        <f>(E84*'Points System'!$B$2)+(F84*'Points System'!$B$17)+(G84*'Points System'!$B$4)+(H84*'Points System'!$B$5)+(I84*'Points System'!$B$6)+(J84*'Points System'!$B$7)+(K84*'Points System'!$B$3)+(L84*'Points System'!$B$8)+(M84*'Points System'!$B$9)+(N84*'Points System'!$B$11)+(O84*'Points System'!$B$12)+(P84*'Points System'!$B$14)</f>
        <v>37</v>
      </c>
      <c r="C84">
        <v>23</v>
      </c>
      <c r="D84">
        <v>50</v>
      </c>
      <c r="E84">
        <v>6</v>
      </c>
      <c r="F84">
        <v>18</v>
      </c>
      <c r="G84">
        <f>F84-H84-I84-J84</f>
        <v>13</v>
      </c>
      <c r="H84">
        <v>5</v>
      </c>
      <c r="I84">
        <v>0</v>
      </c>
      <c r="J84">
        <v>0</v>
      </c>
      <c r="K84">
        <v>5</v>
      </c>
      <c r="L84">
        <v>5</v>
      </c>
      <c r="M84">
        <v>7</v>
      </c>
      <c r="N84">
        <v>5</v>
      </c>
      <c r="O84">
        <v>0</v>
      </c>
      <c r="P84">
        <f>G84+(H84*2)+(I84*3)+(J84*4)</f>
        <v>23</v>
      </c>
      <c r="Q84">
        <v>0.36</v>
      </c>
      <c r="R84">
        <v>0.41799999999999998</v>
      </c>
      <c r="S84">
        <v>0.46</v>
      </c>
      <c r="T84">
        <v>0.878</v>
      </c>
      <c r="U84" t="s">
        <v>16</v>
      </c>
      <c r="V84" t="s">
        <v>6</v>
      </c>
    </row>
    <row r="85" spans="1:22">
      <c r="A85" t="s">
        <v>66</v>
      </c>
      <c r="B85">
        <f>(E85*'Points System'!$B$2)+(F85*'Points System'!$B$17)+(G85*'Points System'!$B$4)+(H85*'Points System'!$B$5)+(I85*'Points System'!$B$6)+(J85*'Points System'!$B$7)+(K85*'Points System'!$B$3)+(L85*'Points System'!$B$8)+(M85*'Points System'!$B$9)+(N85*'Points System'!$B$11)+(O85*'Points System'!$B$12)+(P85*'Points System'!$B$14)</f>
        <v>37</v>
      </c>
      <c r="C85">
        <v>21</v>
      </c>
      <c r="D85">
        <v>54</v>
      </c>
      <c r="E85">
        <v>11</v>
      </c>
      <c r="F85">
        <v>19</v>
      </c>
      <c r="G85">
        <f>F85-H85-I85-J85</f>
        <v>15</v>
      </c>
      <c r="H85">
        <v>4</v>
      </c>
      <c r="I85">
        <v>0</v>
      </c>
      <c r="J85">
        <v>0</v>
      </c>
      <c r="K85">
        <v>3</v>
      </c>
      <c r="L85">
        <v>9</v>
      </c>
      <c r="M85">
        <v>12</v>
      </c>
      <c r="N85">
        <v>3</v>
      </c>
      <c r="O85">
        <v>0</v>
      </c>
      <c r="P85">
        <f>G85+(H85*2)+(I85*3)+(J85*4)</f>
        <v>23</v>
      </c>
      <c r="Q85">
        <v>0.35199999999999998</v>
      </c>
      <c r="R85">
        <v>0.44400000000000001</v>
      </c>
      <c r="S85">
        <v>0.42599999999999999</v>
      </c>
      <c r="T85">
        <v>0.87</v>
      </c>
      <c r="U85" t="s">
        <v>5</v>
      </c>
      <c r="V85" t="s">
        <v>10</v>
      </c>
    </row>
    <row r="86" spans="1:22">
      <c r="A86" t="s">
        <v>101</v>
      </c>
      <c r="B86">
        <f>(E86*'Points System'!$B$2)+(F86*'Points System'!$B$17)+(G86*'Points System'!$B$4)+(H86*'Points System'!$B$5)+(I86*'Points System'!$B$6)+(J86*'Points System'!$B$7)+(K86*'Points System'!$B$3)+(L86*'Points System'!$B$8)+(M86*'Points System'!$B$9)+(N86*'Points System'!$B$11)+(O86*'Points System'!$B$12)+(P86*'Points System'!$B$14)</f>
        <v>37</v>
      </c>
      <c r="C86">
        <v>20</v>
      </c>
      <c r="D86">
        <v>51</v>
      </c>
      <c r="E86">
        <v>9</v>
      </c>
      <c r="F86">
        <v>16</v>
      </c>
      <c r="G86">
        <f>F86-H86-I86-J86</f>
        <v>9</v>
      </c>
      <c r="H86">
        <v>6</v>
      </c>
      <c r="I86">
        <v>1</v>
      </c>
      <c r="J86">
        <v>0</v>
      </c>
      <c r="K86">
        <v>5</v>
      </c>
      <c r="L86">
        <v>3</v>
      </c>
      <c r="M86">
        <v>7</v>
      </c>
      <c r="N86">
        <v>3</v>
      </c>
      <c r="O86">
        <v>0</v>
      </c>
      <c r="P86">
        <f>G86+(H86*2)+(I86*3)+(J86*4)</f>
        <v>24</v>
      </c>
      <c r="Q86">
        <v>0.314</v>
      </c>
      <c r="R86">
        <v>0.35199999999999998</v>
      </c>
      <c r="S86">
        <v>0.47099999999999997</v>
      </c>
      <c r="T86">
        <v>0.82199999999999995</v>
      </c>
      <c r="U86" t="s">
        <v>9</v>
      </c>
      <c r="V86" t="s">
        <v>17</v>
      </c>
    </row>
    <row r="87" spans="1:22">
      <c r="A87" t="s">
        <v>223</v>
      </c>
      <c r="B87">
        <f>(E87*'Points System'!$B$2)+(F87*'Points System'!$B$17)+(G87*'Points System'!$B$4)+(H87*'Points System'!$B$5)+(I87*'Points System'!$B$6)+(J87*'Points System'!$B$7)+(K87*'Points System'!$B$3)+(L87*'Points System'!$B$8)+(M87*'Points System'!$B$9)+(N87*'Points System'!$B$11)+(O87*'Points System'!$B$12)+(P87*'Points System'!$B$14)</f>
        <v>37</v>
      </c>
      <c r="C87">
        <v>17</v>
      </c>
      <c r="D87">
        <v>45</v>
      </c>
      <c r="E87">
        <v>6</v>
      </c>
      <c r="F87">
        <v>15</v>
      </c>
      <c r="G87">
        <f>F87-H87-I87-J87</f>
        <v>9</v>
      </c>
      <c r="H87">
        <v>3</v>
      </c>
      <c r="I87">
        <v>0</v>
      </c>
      <c r="J87">
        <v>3</v>
      </c>
      <c r="K87">
        <v>8</v>
      </c>
      <c r="L87">
        <v>2</v>
      </c>
      <c r="M87">
        <v>8</v>
      </c>
      <c r="N87">
        <v>2</v>
      </c>
      <c r="O87">
        <v>0</v>
      </c>
      <c r="P87">
        <f>G87+(H87*2)+(I87*3)+(J87*4)</f>
        <v>27</v>
      </c>
      <c r="Q87">
        <v>0.33300000000000002</v>
      </c>
      <c r="R87">
        <v>0.375</v>
      </c>
      <c r="S87">
        <v>0.6</v>
      </c>
      <c r="T87">
        <v>0.97499999999999998</v>
      </c>
      <c r="U87" t="s">
        <v>4</v>
      </c>
      <c r="V87" t="s">
        <v>17</v>
      </c>
    </row>
    <row r="88" spans="1:22">
      <c r="A88" t="s">
        <v>301</v>
      </c>
      <c r="B88">
        <f>(E88*'Points System'!$B$2)+(F88*'Points System'!$B$17)+(G88*'Points System'!$B$4)+(H88*'Points System'!$B$5)+(I88*'Points System'!$B$6)+(J88*'Points System'!$B$7)+(K88*'Points System'!$B$3)+(L88*'Points System'!$B$8)+(M88*'Points System'!$B$9)+(N88*'Points System'!$B$11)+(O88*'Points System'!$B$12)+(P88*'Points System'!$B$14)</f>
        <v>37</v>
      </c>
      <c r="C88">
        <v>19</v>
      </c>
      <c r="D88">
        <v>42</v>
      </c>
      <c r="E88">
        <v>10</v>
      </c>
      <c r="F88">
        <v>16</v>
      </c>
      <c r="G88">
        <f>F88-H88-I88-J88</f>
        <v>11</v>
      </c>
      <c r="H88">
        <v>3</v>
      </c>
      <c r="I88">
        <v>0</v>
      </c>
      <c r="J88">
        <v>2</v>
      </c>
      <c r="K88">
        <v>7</v>
      </c>
      <c r="L88">
        <v>2</v>
      </c>
      <c r="M88">
        <v>8</v>
      </c>
      <c r="N88">
        <v>1</v>
      </c>
      <c r="O88">
        <v>0</v>
      </c>
      <c r="P88">
        <f>G88+(H88*2)+(I88*3)+(J88*4)</f>
        <v>25</v>
      </c>
      <c r="Q88">
        <v>0.38100000000000001</v>
      </c>
      <c r="R88">
        <v>0.4</v>
      </c>
      <c r="S88">
        <v>0.59499999999999997</v>
      </c>
      <c r="T88">
        <v>0.995</v>
      </c>
      <c r="U88" t="s">
        <v>20</v>
      </c>
      <c r="V88" t="s">
        <v>26</v>
      </c>
    </row>
    <row r="89" spans="1:22">
      <c r="A89" t="s">
        <v>305</v>
      </c>
      <c r="B89">
        <f>(E89*'Points System'!$B$2)+(F89*'Points System'!$B$17)+(G89*'Points System'!$B$4)+(H89*'Points System'!$B$5)+(I89*'Points System'!$B$6)+(J89*'Points System'!$B$7)+(K89*'Points System'!$B$3)+(L89*'Points System'!$B$8)+(M89*'Points System'!$B$9)+(N89*'Points System'!$B$11)+(O89*'Points System'!$B$12)+(P89*'Points System'!$B$14)</f>
        <v>37</v>
      </c>
      <c r="C89">
        <v>17</v>
      </c>
      <c r="D89">
        <v>42</v>
      </c>
      <c r="E89">
        <v>5</v>
      </c>
      <c r="F89">
        <v>12</v>
      </c>
      <c r="G89">
        <f>F89-H89-I89-J89</f>
        <v>4</v>
      </c>
      <c r="H89">
        <v>5</v>
      </c>
      <c r="I89">
        <v>0</v>
      </c>
      <c r="J89">
        <v>3</v>
      </c>
      <c r="K89">
        <v>11</v>
      </c>
      <c r="L89">
        <v>6</v>
      </c>
      <c r="M89">
        <v>12</v>
      </c>
      <c r="N89">
        <v>1</v>
      </c>
      <c r="O89">
        <v>0</v>
      </c>
      <c r="P89">
        <f>G89+(H89*2)+(I89*3)+(J89*4)</f>
        <v>26</v>
      </c>
      <c r="Q89">
        <v>0.28599999999999998</v>
      </c>
      <c r="R89">
        <v>0.36699999999999999</v>
      </c>
      <c r="S89">
        <v>0.61899999999999999</v>
      </c>
      <c r="T89">
        <v>0.98599999999999999</v>
      </c>
      <c r="U89" t="s">
        <v>19</v>
      </c>
      <c r="V89" t="s">
        <v>17</v>
      </c>
    </row>
    <row r="90" spans="1:22">
      <c r="A90" t="s">
        <v>417</v>
      </c>
      <c r="B90">
        <f>(E90*'Points System'!$B$2)+(F90*'Points System'!$B$17)+(G90*'Points System'!$B$4)+(H90*'Points System'!$B$5)+(I90*'Points System'!$B$6)+(J90*'Points System'!$B$7)+(K90*'Points System'!$B$3)+(L90*'Points System'!$B$8)+(M90*'Points System'!$B$9)+(N90*'Points System'!$B$11)+(O90*'Points System'!$B$12)+(P90*'Points System'!$B$14)</f>
        <v>37</v>
      </c>
      <c r="C90">
        <v>15</v>
      </c>
      <c r="D90">
        <v>36</v>
      </c>
      <c r="E90">
        <v>7</v>
      </c>
      <c r="F90">
        <v>10</v>
      </c>
      <c r="G90">
        <f>F90-H90-I90-J90</f>
        <v>5</v>
      </c>
      <c r="H90">
        <v>2</v>
      </c>
      <c r="I90">
        <v>0</v>
      </c>
      <c r="J90">
        <v>3</v>
      </c>
      <c r="K90">
        <v>7</v>
      </c>
      <c r="L90">
        <v>12</v>
      </c>
      <c r="M90">
        <v>10</v>
      </c>
      <c r="N90">
        <v>1</v>
      </c>
      <c r="O90">
        <v>1</v>
      </c>
      <c r="P90">
        <f>G90+(H90*2)+(I90*3)+(J90*4)</f>
        <v>21</v>
      </c>
      <c r="Q90">
        <v>0.27800000000000002</v>
      </c>
      <c r="R90">
        <v>0.45800000000000002</v>
      </c>
      <c r="S90">
        <v>0.58299999999999996</v>
      </c>
      <c r="T90">
        <v>1.042</v>
      </c>
      <c r="U90" t="s">
        <v>28</v>
      </c>
      <c r="V90" t="s">
        <v>6</v>
      </c>
    </row>
    <row r="91" spans="1:22">
      <c r="A91" t="s">
        <v>32</v>
      </c>
      <c r="B91">
        <f>(E91*'Points System'!$B$2)+(F91*'Points System'!$B$17)+(G91*'Points System'!$B$4)+(H91*'Points System'!$B$5)+(I91*'Points System'!$B$6)+(J91*'Points System'!$B$7)+(K91*'Points System'!$B$3)+(L91*'Points System'!$B$8)+(M91*'Points System'!$B$9)+(N91*'Points System'!$B$11)+(O91*'Points System'!$B$12)+(P91*'Points System'!$B$14)</f>
        <v>37</v>
      </c>
      <c r="C91">
        <v>24</v>
      </c>
      <c r="D91">
        <v>65</v>
      </c>
      <c r="E91">
        <v>11</v>
      </c>
      <c r="F91">
        <v>17</v>
      </c>
      <c r="G91">
        <f>F91-H91-I91-J91</f>
        <v>7</v>
      </c>
      <c r="H91">
        <v>6</v>
      </c>
      <c r="I91">
        <v>0</v>
      </c>
      <c r="J91">
        <v>4</v>
      </c>
      <c r="K91">
        <v>9</v>
      </c>
      <c r="L91">
        <v>4</v>
      </c>
      <c r="M91">
        <v>22</v>
      </c>
      <c r="N91">
        <v>0</v>
      </c>
      <c r="O91">
        <v>0</v>
      </c>
      <c r="P91">
        <f>G91+(H91*2)+(I91*3)+(J91*4)</f>
        <v>35</v>
      </c>
      <c r="Q91">
        <v>0.26200000000000001</v>
      </c>
      <c r="R91">
        <v>0.314</v>
      </c>
      <c r="S91">
        <v>0.53800000000000003</v>
      </c>
      <c r="T91">
        <v>0.85299999999999998</v>
      </c>
      <c r="U91" t="s">
        <v>1</v>
      </c>
      <c r="V91" t="s">
        <v>3</v>
      </c>
    </row>
    <row r="92" spans="1:22">
      <c r="A92" t="s">
        <v>60</v>
      </c>
      <c r="B92">
        <f>(E92*'Points System'!$B$2)+(F92*'Points System'!$B$17)+(G92*'Points System'!$B$4)+(H92*'Points System'!$B$5)+(I92*'Points System'!$B$6)+(J92*'Points System'!$B$7)+(K92*'Points System'!$B$3)+(L92*'Points System'!$B$8)+(M92*'Points System'!$B$9)+(N92*'Points System'!$B$11)+(O92*'Points System'!$B$12)+(P92*'Points System'!$B$14)</f>
        <v>37</v>
      </c>
      <c r="C92">
        <v>18</v>
      </c>
      <c r="D92">
        <v>55</v>
      </c>
      <c r="E92">
        <v>8</v>
      </c>
      <c r="F92">
        <v>13</v>
      </c>
      <c r="G92">
        <f>F92-H92-I92-J92</f>
        <v>8</v>
      </c>
      <c r="H92">
        <v>1</v>
      </c>
      <c r="I92">
        <v>0</v>
      </c>
      <c r="J92">
        <v>4</v>
      </c>
      <c r="K92">
        <v>10</v>
      </c>
      <c r="L92">
        <v>5</v>
      </c>
      <c r="M92">
        <v>12</v>
      </c>
      <c r="N92">
        <v>0</v>
      </c>
      <c r="O92">
        <v>0</v>
      </c>
      <c r="P92">
        <f>G92+(H92*2)+(I92*3)+(J92*4)</f>
        <v>26</v>
      </c>
      <c r="Q92">
        <v>0.23599999999999999</v>
      </c>
      <c r="R92">
        <v>0.3</v>
      </c>
      <c r="S92">
        <v>0.47299999999999998</v>
      </c>
      <c r="T92">
        <v>0.77300000000000002</v>
      </c>
      <c r="U92" t="s">
        <v>22</v>
      </c>
      <c r="V92" t="s">
        <v>3</v>
      </c>
    </row>
    <row r="93" spans="1:22">
      <c r="A93" t="s">
        <v>215</v>
      </c>
      <c r="B93">
        <f>(E93*'Points System'!$B$2)+(F93*'Points System'!$B$17)+(G93*'Points System'!$B$4)+(H93*'Points System'!$B$5)+(I93*'Points System'!$B$6)+(J93*'Points System'!$B$7)+(K93*'Points System'!$B$3)+(L93*'Points System'!$B$8)+(M93*'Points System'!$B$9)+(N93*'Points System'!$B$11)+(O93*'Points System'!$B$12)+(P93*'Points System'!$B$14)</f>
        <v>37</v>
      </c>
      <c r="C93">
        <v>16</v>
      </c>
      <c r="D93">
        <v>45</v>
      </c>
      <c r="E93">
        <v>10</v>
      </c>
      <c r="F93">
        <v>15</v>
      </c>
      <c r="G93">
        <f>F93-H93-I93-J93</f>
        <v>11</v>
      </c>
      <c r="H93">
        <v>2</v>
      </c>
      <c r="I93">
        <v>0</v>
      </c>
      <c r="J93">
        <v>2</v>
      </c>
      <c r="K93">
        <v>8</v>
      </c>
      <c r="L93">
        <v>5</v>
      </c>
      <c r="M93">
        <v>9</v>
      </c>
      <c r="N93">
        <v>0</v>
      </c>
      <c r="O93">
        <v>0</v>
      </c>
      <c r="P93">
        <f>G93+(H93*2)+(I93*3)+(J93*4)</f>
        <v>23</v>
      </c>
      <c r="Q93">
        <v>0.33300000000000002</v>
      </c>
      <c r="R93">
        <v>0.4</v>
      </c>
      <c r="S93">
        <v>0.51100000000000001</v>
      </c>
      <c r="T93">
        <v>0.91100000000000003</v>
      </c>
      <c r="U93" t="s">
        <v>25</v>
      </c>
      <c r="V93" t="s">
        <v>12</v>
      </c>
    </row>
    <row r="94" spans="1:22">
      <c r="A94" t="s">
        <v>248</v>
      </c>
      <c r="B94">
        <f>(E94*'Points System'!$B$2)+(F94*'Points System'!$B$17)+(G94*'Points System'!$B$4)+(H94*'Points System'!$B$5)+(I94*'Points System'!$B$6)+(J94*'Points System'!$B$7)+(K94*'Points System'!$B$3)+(L94*'Points System'!$B$8)+(M94*'Points System'!$B$9)+(N94*'Points System'!$B$11)+(O94*'Points System'!$B$12)+(P94*'Points System'!$B$14)</f>
        <v>37</v>
      </c>
      <c r="C94">
        <v>16</v>
      </c>
      <c r="D94">
        <v>43</v>
      </c>
      <c r="E94">
        <v>6</v>
      </c>
      <c r="F94">
        <v>15</v>
      </c>
      <c r="G94">
        <f>F94-H94-I94-J94</f>
        <v>10</v>
      </c>
      <c r="H94">
        <v>3</v>
      </c>
      <c r="I94">
        <v>1</v>
      </c>
      <c r="J94">
        <v>1</v>
      </c>
      <c r="K94">
        <v>10</v>
      </c>
      <c r="L94">
        <v>4</v>
      </c>
      <c r="M94">
        <v>6</v>
      </c>
      <c r="N94">
        <v>0</v>
      </c>
      <c r="O94">
        <v>0</v>
      </c>
      <c r="P94">
        <f>G94+(H94*2)+(I94*3)+(J94*4)</f>
        <v>23</v>
      </c>
      <c r="Q94">
        <v>0.34899999999999998</v>
      </c>
      <c r="R94">
        <v>0.41699999999999998</v>
      </c>
      <c r="S94">
        <v>0.53500000000000003</v>
      </c>
      <c r="T94">
        <v>0.95199999999999996</v>
      </c>
      <c r="U94" t="s">
        <v>21</v>
      </c>
      <c r="V94" t="s">
        <v>6</v>
      </c>
    </row>
    <row r="95" spans="1:22">
      <c r="A95" t="s">
        <v>430</v>
      </c>
      <c r="B95">
        <f>(E95*'Points System'!$B$2)+(F95*'Points System'!$B$17)+(G95*'Points System'!$B$4)+(H95*'Points System'!$B$5)+(I95*'Points System'!$B$6)+(J95*'Points System'!$B$7)+(K95*'Points System'!$B$3)+(L95*'Points System'!$B$8)+(M95*'Points System'!$B$9)+(N95*'Points System'!$B$11)+(O95*'Points System'!$B$12)+(P95*'Points System'!$B$14)</f>
        <v>37</v>
      </c>
      <c r="C95">
        <v>21</v>
      </c>
      <c r="D95">
        <v>35</v>
      </c>
      <c r="E95">
        <v>10</v>
      </c>
      <c r="F95">
        <v>12</v>
      </c>
      <c r="G95">
        <f>F95-H95-I95-J95</f>
        <v>8</v>
      </c>
      <c r="H95">
        <v>1</v>
      </c>
      <c r="I95">
        <v>1</v>
      </c>
      <c r="J95">
        <v>2</v>
      </c>
      <c r="K95">
        <v>7</v>
      </c>
      <c r="L95">
        <v>2</v>
      </c>
      <c r="M95">
        <v>3</v>
      </c>
      <c r="N95">
        <v>0</v>
      </c>
      <c r="O95">
        <v>0</v>
      </c>
      <c r="P95">
        <f>G95+(H95*2)+(I95*3)+(J95*4)</f>
        <v>21</v>
      </c>
      <c r="Q95">
        <v>0.34300000000000003</v>
      </c>
      <c r="R95">
        <v>0.39500000000000002</v>
      </c>
      <c r="S95">
        <v>0.6</v>
      </c>
      <c r="T95">
        <v>0.995</v>
      </c>
      <c r="U95" t="s">
        <v>108</v>
      </c>
      <c r="V95" t="s">
        <v>17</v>
      </c>
    </row>
    <row r="96" spans="1:22">
      <c r="A96" t="s">
        <v>501</v>
      </c>
      <c r="B96">
        <f>(E96*'Points System'!$B$2)+(F96*'Points System'!$B$17)+(G96*'Points System'!$B$4)+(H96*'Points System'!$B$5)+(I96*'Points System'!$B$6)+(J96*'Points System'!$B$7)+(K96*'Points System'!$B$3)+(L96*'Points System'!$B$8)+(M96*'Points System'!$B$9)+(N96*'Points System'!$B$11)+(O96*'Points System'!$B$12)+(P96*'Points System'!$B$14)</f>
        <v>37</v>
      </c>
      <c r="C96">
        <v>19</v>
      </c>
      <c r="D96">
        <v>32</v>
      </c>
      <c r="E96">
        <v>6</v>
      </c>
      <c r="F96">
        <v>10</v>
      </c>
      <c r="G96">
        <f>F96-H96-I96-J96</f>
        <v>5</v>
      </c>
      <c r="H96">
        <v>3</v>
      </c>
      <c r="I96">
        <v>0</v>
      </c>
      <c r="J96">
        <v>2</v>
      </c>
      <c r="K96">
        <v>9</v>
      </c>
      <c r="L96">
        <v>5</v>
      </c>
      <c r="M96">
        <v>2</v>
      </c>
      <c r="N96">
        <v>0</v>
      </c>
      <c r="O96">
        <v>0</v>
      </c>
      <c r="P96">
        <f>G96+(H96*2)+(I96*3)+(J96*4)</f>
        <v>19</v>
      </c>
      <c r="Q96">
        <v>0.313</v>
      </c>
      <c r="R96">
        <v>0.39500000000000002</v>
      </c>
      <c r="S96">
        <v>0.59399999999999997</v>
      </c>
      <c r="T96">
        <v>0.98799999999999999</v>
      </c>
      <c r="U96" t="s">
        <v>27</v>
      </c>
      <c r="V96" t="s">
        <v>10</v>
      </c>
    </row>
    <row r="97" spans="1:22">
      <c r="A97" t="s">
        <v>386</v>
      </c>
      <c r="B97">
        <f>(E97*'Points System'!$B$2)+(F97*'Points System'!$B$17)+(G97*'Points System'!$B$4)+(H97*'Points System'!$B$5)+(I97*'Points System'!$B$6)+(J97*'Points System'!$B$7)+(K97*'Points System'!$B$3)+(L97*'Points System'!$B$8)+(M97*'Points System'!$B$9)+(N97*'Points System'!$B$11)+(O97*'Points System'!$B$12)+(P97*'Points System'!$B$14)</f>
        <v>36</v>
      </c>
      <c r="C97">
        <v>14</v>
      </c>
      <c r="D97">
        <v>37</v>
      </c>
      <c r="E97">
        <v>7</v>
      </c>
      <c r="F97">
        <v>14</v>
      </c>
      <c r="G97">
        <f>F97-H97-I97-J97</f>
        <v>8</v>
      </c>
      <c r="H97">
        <v>4</v>
      </c>
      <c r="I97">
        <v>0</v>
      </c>
      <c r="J97">
        <v>2</v>
      </c>
      <c r="K97">
        <v>4</v>
      </c>
      <c r="L97">
        <v>3</v>
      </c>
      <c r="M97">
        <v>3</v>
      </c>
      <c r="N97">
        <v>1</v>
      </c>
      <c r="O97">
        <v>0</v>
      </c>
      <c r="P97">
        <f>G97+(H97*2)+(I97*3)+(J97*4)</f>
        <v>24</v>
      </c>
      <c r="Q97">
        <v>0.378</v>
      </c>
      <c r="R97">
        <v>0.41499999999999998</v>
      </c>
      <c r="S97">
        <v>0.64900000000000002</v>
      </c>
      <c r="T97">
        <v>1.0629999999999999</v>
      </c>
      <c r="U97" t="s">
        <v>9</v>
      </c>
      <c r="V97" t="s">
        <v>6</v>
      </c>
    </row>
    <row r="98" spans="1:22">
      <c r="A98" t="s">
        <v>245</v>
      </c>
      <c r="B98">
        <f>(E98*'Points System'!$B$2)+(F98*'Points System'!$B$17)+(G98*'Points System'!$B$4)+(H98*'Points System'!$B$5)+(I98*'Points System'!$B$6)+(J98*'Points System'!$B$7)+(K98*'Points System'!$B$3)+(L98*'Points System'!$B$8)+(M98*'Points System'!$B$9)+(N98*'Points System'!$B$11)+(O98*'Points System'!$B$12)+(P98*'Points System'!$B$14)</f>
        <v>36</v>
      </c>
      <c r="C98">
        <v>15</v>
      </c>
      <c r="D98">
        <v>44</v>
      </c>
      <c r="E98">
        <v>7</v>
      </c>
      <c r="F98">
        <v>16</v>
      </c>
      <c r="G98">
        <f>F98-H98-I98-J98</f>
        <v>9</v>
      </c>
      <c r="H98">
        <v>5</v>
      </c>
      <c r="I98">
        <v>0</v>
      </c>
      <c r="J98">
        <v>2</v>
      </c>
      <c r="K98">
        <v>11</v>
      </c>
      <c r="L98">
        <v>1</v>
      </c>
      <c r="M98">
        <v>10</v>
      </c>
      <c r="N98">
        <v>0</v>
      </c>
      <c r="O98">
        <v>0</v>
      </c>
      <c r="P98">
        <f>G98+(H98*2)+(I98*3)+(J98*4)</f>
        <v>27</v>
      </c>
      <c r="Q98">
        <v>0.36399999999999999</v>
      </c>
      <c r="R98">
        <v>0.40400000000000003</v>
      </c>
      <c r="S98">
        <v>0.61399999999999999</v>
      </c>
      <c r="T98">
        <v>1.018</v>
      </c>
      <c r="U98" t="s">
        <v>11</v>
      </c>
      <c r="V98" t="s">
        <v>6</v>
      </c>
    </row>
    <row r="99" spans="1:22">
      <c r="A99" t="s">
        <v>247</v>
      </c>
      <c r="B99">
        <f>(E99*'Points System'!$B$2)+(F99*'Points System'!$B$17)+(G99*'Points System'!$B$4)+(H99*'Points System'!$B$5)+(I99*'Points System'!$B$6)+(J99*'Points System'!$B$7)+(K99*'Points System'!$B$3)+(L99*'Points System'!$B$8)+(M99*'Points System'!$B$9)+(N99*'Points System'!$B$11)+(O99*'Points System'!$B$12)+(P99*'Points System'!$B$14)</f>
        <v>36</v>
      </c>
      <c r="C99">
        <v>16</v>
      </c>
      <c r="D99">
        <v>44</v>
      </c>
      <c r="E99">
        <v>7</v>
      </c>
      <c r="F99">
        <v>12</v>
      </c>
      <c r="G99">
        <f>F99-H99-I99-J99</f>
        <v>7</v>
      </c>
      <c r="H99">
        <v>1</v>
      </c>
      <c r="I99">
        <v>0</v>
      </c>
      <c r="J99">
        <v>4</v>
      </c>
      <c r="K99">
        <v>11</v>
      </c>
      <c r="L99">
        <v>2</v>
      </c>
      <c r="M99">
        <v>9</v>
      </c>
      <c r="N99">
        <v>0</v>
      </c>
      <c r="O99">
        <v>0</v>
      </c>
      <c r="P99">
        <f>G99+(H99*2)+(I99*3)+(J99*4)</f>
        <v>25</v>
      </c>
      <c r="Q99">
        <v>0.27300000000000002</v>
      </c>
      <c r="R99">
        <v>0.30399999999999999</v>
      </c>
      <c r="S99">
        <v>0.56799999999999995</v>
      </c>
      <c r="T99">
        <v>0.873</v>
      </c>
      <c r="U99" t="s">
        <v>20</v>
      </c>
      <c r="V99" t="s">
        <v>12</v>
      </c>
    </row>
    <row r="100" spans="1:22">
      <c r="A100" t="s">
        <v>360</v>
      </c>
      <c r="B100">
        <f>(E100*'Points System'!$B$2)+(F100*'Points System'!$B$17)+(G100*'Points System'!$B$4)+(H100*'Points System'!$B$5)+(I100*'Points System'!$B$6)+(J100*'Points System'!$B$7)+(K100*'Points System'!$B$3)+(L100*'Points System'!$B$8)+(M100*'Points System'!$B$9)+(N100*'Points System'!$B$11)+(O100*'Points System'!$B$12)+(P100*'Points System'!$B$14)</f>
        <v>36</v>
      </c>
      <c r="C100">
        <v>19</v>
      </c>
      <c r="D100">
        <v>39</v>
      </c>
      <c r="E100">
        <v>6</v>
      </c>
      <c r="F100">
        <v>13</v>
      </c>
      <c r="G100">
        <f>F100-H100-I100-J100</f>
        <v>8</v>
      </c>
      <c r="H100">
        <v>3</v>
      </c>
      <c r="I100">
        <v>0</v>
      </c>
      <c r="J100">
        <v>2</v>
      </c>
      <c r="K100">
        <v>7</v>
      </c>
      <c r="L100">
        <v>5</v>
      </c>
      <c r="M100">
        <v>3</v>
      </c>
      <c r="N100">
        <v>0</v>
      </c>
      <c r="O100">
        <v>1</v>
      </c>
      <c r="P100">
        <f>G100+(H100*2)+(I100*3)+(J100*4)</f>
        <v>22</v>
      </c>
      <c r="Q100">
        <v>0.33300000000000002</v>
      </c>
      <c r="R100">
        <v>0.4</v>
      </c>
      <c r="S100">
        <v>0.56399999999999995</v>
      </c>
      <c r="T100">
        <v>0.96399999999999997</v>
      </c>
      <c r="U100" t="s">
        <v>14</v>
      </c>
      <c r="V100" t="s">
        <v>6</v>
      </c>
    </row>
    <row r="101" spans="1:22">
      <c r="A101" t="s">
        <v>243</v>
      </c>
      <c r="B101">
        <f>(E101*'Points System'!$B$2)+(F101*'Points System'!$B$17)+(G101*'Points System'!$B$4)+(H101*'Points System'!$B$5)+(I101*'Points System'!$B$6)+(J101*'Points System'!$B$7)+(K101*'Points System'!$B$3)+(L101*'Points System'!$B$8)+(M101*'Points System'!$B$9)+(N101*'Points System'!$B$11)+(O101*'Points System'!$B$12)+(P101*'Points System'!$B$14)</f>
        <v>35</v>
      </c>
      <c r="C101">
        <v>16</v>
      </c>
      <c r="D101">
        <v>44</v>
      </c>
      <c r="E101">
        <v>6</v>
      </c>
      <c r="F101">
        <v>16</v>
      </c>
      <c r="G101">
        <f>F101-H101-I101-J101</f>
        <v>11</v>
      </c>
      <c r="H101">
        <v>4</v>
      </c>
      <c r="I101">
        <v>0</v>
      </c>
      <c r="J101">
        <v>1</v>
      </c>
      <c r="K101">
        <v>6</v>
      </c>
      <c r="L101">
        <v>1</v>
      </c>
      <c r="M101">
        <v>3</v>
      </c>
      <c r="N101">
        <v>4</v>
      </c>
      <c r="O101">
        <v>2</v>
      </c>
      <c r="P101">
        <f>G101+(H101*2)+(I101*3)+(J101*4)</f>
        <v>23</v>
      </c>
      <c r="Q101">
        <v>0.36399999999999999</v>
      </c>
      <c r="R101">
        <v>0.38300000000000001</v>
      </c>
      <c r="S101">
        <v>0.52300000000000002</v>
      </c>
      <c r="T101">
        <v>0.90600000000000003</v>
      </c>
      <c r="U101" t="s">
        <v>22</v>
      </c>
      <c r="V101" t="s">
        <v>6</v>
      </c>
    </row>
    <row r="102" spans="1:22">
      <c r="A102" t="s">
        <v>80</v>
      </c>
      <c r="B102">
        <f>(E102*'Points System'!$B$2)+(F102*'Points System'!$B$17)+(G102*'Points System'!$B$4)+(H102*'Points System'!$B$5)+(I102*'Points System'!$B$6)+(J102*'Points System'!$B$7)+(K102*'Points System'!$B$3)+(L102*'Points System'!$B$8)+(M102*'Points System'!$B$9)+(N102*'Points System'!$B$11)+(O102*'Points System'!$B$12)+(P102*'Points System'!$B$14)</f>
        <v>35</v>
      </c>
      <c r="C102">
        <v>19</v>
      </c>
      <c r="D102">
        <v>52</v>
      </c>
      <c r="E102">
        <v>10</v>
      </c>
      <c r="F102">
        <v>17</v>
      </c>
      <c r="G102">
        <f>F102-H102-I102-J102</f>
        <v>13</v>
      </c>
      <c r="H102">
        <v>2</v>
      </c>
      <c r="I102">
        <v>1</v>
      </c>
      <c r="J102">
        <v>1</v>
      </c>
      <c r="K102">
        <v>6</v>
      </c>
      <c r="L102">
        <v>4</v>
      </c>
      <c r="M102">
        <v>11</v>
      </c>
      <c r="N102">
        <v>3</v>
      </c>
      <c r="O102">
        <v>1</v>
      </c>
      <c r="P102">
        <f>G102+(H102*2)+(I102*3)+(J102*4)</f>
        <v>24</v>
      </c>
      <c r="Q102">
        <v>0.32700000000000001</v>
      </c>
      <c r="R102">
        <v>0.375</v>
      </c>
      <c r="S102">
        <v>0.46200000000000002</v>
      </c>
      <c r="T102">
        <v>0.83699999999999997</v>
      </c>
      <c r="U102" t="s">
        <v>16</v>
      </c>
      <c r="V102" t="s">
        <v>10</v>
      </c>
    </row>
    <row r="103" spans="1:22">
      <c r="A103" t="s">
        <v>96</v>
      </c>
      <c r="B103">
        <f>(E103*'Points System'!$B$2)+(F103*'Points System'!$B$17)+(G103*'Points System'!$B$4)+(H103*'Points System'!$B$5)+(I103*'Points System'!$B$6)+(J103*'Points System'!$B$7)+(K103*'Points System'!$B$3)+(L103*'Points System'!$B$8)+(M103*'Points System'!$B$9)+(N103*'Points System'!$B$11)+(O103*'Points System'!$B$12)+(P103*'Points System'!$B$14)</f>
        <v>35</v>
      </c>
      <c r="C103">
        <v>18</v>
      </c>
      <c r="D103">
        <v>52</v>
      </c>
      <c r="E103">
        <v>8</v>
      </c>
      <c r="F103">
        <v>17</v>
      </c>
      <c r="G103">
        <f>F103-H103-I103-J103</f>
        <v>11</v>
      </c>
      <c r="H103">
        <v>3</v>
      </c>
      <c r="I103">
        <v>2</v>
      </c>
      <c r="J103">
        <v>1</v>
      </c>
      <c r="K103">
        <v>4</v>
      </c>
      <c r="L103">
        <v>3</v>
      </c>
      <c r="M103">
        <v>10</v>
      </c>
      <c r="N103">
        <v>3</v>
      </c>
      <c r="O103">
        <v>0</v>
      </c>
      <c r="P103">
        <f>G103+(H103*2)+(I103*3)+(J103*4)</f>
        <v>27</v>
      </c>
      <c r="Q103">
        <v>0.32700000000000001</v>
      </c>
      <c r="R103">
        <v>0.36399999999999999</v>
      </c>
      <c r="S103">
        <v>0.51900000000000002</v>
      </c>
      <c r="T103">
        <v>0.88300000000000001</v>
      </c>
      <c r="U103" t="s">
        <v>29</v>
      </c>
      <c r="V103" t="s">
        <v>2</v>
      </c>
    </row>
    <row r="104" spans="1:22">
      <c r="A104" t="s">
        <v>444</v>
      </c>
      <c r="B104">
        <f>(E104*'Points System'!$B$2)+(F104*'Points System'!$B$17)+(G104*'Points System'!$B$4)+(H104*'Points System'!$B$5)+(I104*'Points System'!$B$6)+(J104*'Points System'!$B$7)+(K104*'Points System'!$B$3)+(L104*'Points System'!$B$8)+(M104*'Points System'!$B$9)+(N104*'Points System'!$B$11)+(O104*'Points System'!$B$12)+(P104*'Points System'!$B$14)</f>
        <v>35</v>
      </c>
      <c r="C104">
        <v>21</v>
      </c>
      <c r="D104">
        <v>35</v>
      </c>
      <c r="E104">
        <v>10</v>
      </c>
      <c r="F104">
        <v>12</v>
      </c>
      <c r="G104">
        <f>F104-H104-I104-J104</f>
        <v>6</v>
      </c>
      <c r="H104">
        <v>5</v>
      </c>
      <c r="I104">
        <v>0</v>
      </c>
      <c r="J104">
        <v>1</v>
      </c>
      <c r="K104">
        <v>5</v>
      </c>
      <c r="L104">
        <v>7</v>
      </c>
      <c r="M104">
        <v>9</v>
      </c>
      <c r="N104">
        <v>2</v>
      </c>
      <c r="O104">
        <v>0</v>
      </c>
      <c r="P104">
        <f>G104+(H104*2)+(I104*3)+(J104*4)</f>
        <v>20</v>
      </c>
      <c r="Q104">
        <v>0.34300000000000003</v>
      </c>
      <c r="R104">
        <v>0.45200000000000001</v>
      </c>
      <c r="S104">
        <v>0.57099999999999995</v>
      </c>
      <c r="T104">
        <v>1.024</v>
      </c>
      <c r="U104" t="s">
        <v>140</v>
      </c>
      <c r="V104" t="s">
        <v>10</v>
      </c>
    </row>
    <row r="105" spans="1:22">
      <c r="A105" t="s">
        <v>103</v>
      </c>
      <c r="B105">
        <f>(E105*'Points System'!$B$2)+(F105*'Points System'!$B$17)+(G105*'Points System'!$B$4)+(H105*'Points System'!$B$5)+(I105*'Points System'!$B$6)+(J105*'Points System'!$B$7)+(K105*'Points System'!$B$3)+(L105*'Points System'!$B$8)+(M105*'Points System'!$B$9)+(N105*'Points System'!$B$11)+(O105*'Points System'!$B$12)+(P105*'Points System'!$B$14)</f>
        <v>35</v>
      </c>
      <c r="C105">
        <v>17</v>
      </c>
      <c r="D105">
        <v>51</v>
      </c>
      <c r="E105">
        <v>9</v>
      </c>
      <c r="F105">
        <v>13</v>
      </c>
      <c r="G105">
        <f>F105-H105-I105-J105</f>
        <v>6</v>
      </c>
      <c r="H105">
        <v>5</v>
      </c>
      <c r="I105">
        <v>2</v>
      </c>
      <c r="J105">
        <v>0</v>
      </c>
      <c r="K105">
        <v>8</v>
      </c>
      <c r="L105">
        <v>3</v>
      </c>
      <c r="M105">
        <v>8</v>
      </c>
      <c r="N105">
        <v>1</v>
      </c>
      <c r="O105">
        <v>0</v>
      </c>
      <c r="P105">
        <f>G105+(H105*2)+(I105*3)+(J105*4)</f>
        <v>22</v>
      </c>
      <c r="Q105">
        <v>0.255</v>
      </c>
      <c r="R105">
        <v>0.29099999999999998</v>
      </c>
      <c r="S105">
        <v>0.43099999999999999</v>
      </c>
      <c r="T105">
        <v>0.72199999999999998</v>
      </c>
      <c r="U105" t="s">
        <v>1</v>
      </c>
      <c r="V105" t="s">
        <v>2</v>
      </c>
    </row>
    <row r="106" spans="1:22">
      <c r="A106" t="s">
        <v>310</v>
      </c>
      <c r="B106">
        <f>(E106*'Points System'!$B$2)+(F106*'Points System'!$B$17)+(G106*'Points System'!$B$4)+(H106*'Points System'!$B$5)+(I106*'Points System'!$B$6)+(J106*'Points System'!$B$7)+(K106*'Points System'!$B$3)+(L106*'Points System'!$B$8)+(M106*'Points System'!$B$9)+(N106*'Points System'!$B$11)+(O106*'Points System'!$B$12)+(P106*'Points System'!$B$14)</f>
        <v>35</v>
      </c>
      <c r="C106">
        <v>16</v>
      </c>
      <c r="D106">
        <v>41</v>
      </c>
      <c r="E106">
        <v>7</v>
      </c>
      <c r="F106">
        <v>15</v>
      </c>
      <c r="G106">
        <f>F106-H106-I106-J106</f>
        <v>8</v>
      </c>
      <c r="H106">
        <v>6</v>
      </c>
      <c r="I106">
        <v>0</v>
      </c>
      <c r="J106">
        <v>1</v>
      </c>
      <c r="K106">
        <v>13</v>
      </c>
      <c r="L106">
        <v>4</v>
      </c>
      <c r="M106">
        <v>14</v>
      </c>
      <c r="N106">
        <v>1</v>
      </c>
      <c r="O106">
        <v>0</v>
      </c>
      <c r="P106">
        <f>G106+(H106*2)+(I106*3)+(J106*4)</f>
        <v>24</v>
      </c>
      <c r="Q106">
        <v>0.36599999999999999</v>
      </c>
      <c r="R106">
        <v>0.42199999999999999</v>
      </c>
      <c r="S106">
        <v>0.58499999999999996</v>
      </c>
      <c r="T106">
        <v>1.008</v>
      </c>
      <c r="U106" t="s">
        <v>124</v>
      </c>
      <c r="V106" t="s">
        <v>6</v>
      </c>
    </row>
    <row r="107" spans="1:22">
      <c r="A107" t="s">
        <v>127</v>
      </c>
      <c r="B107">
        <f>(E107*'Points System'!$B$2)+(F107*'Points System'!$B$17)+(G107*'Points System'!$B$4)+(H107*'Points System'!$B$5)+(I107*'Points System'!$B$6)+(J107*'Points System'!$B$7)+(K107*'Points System'!$B$3)+(L107*'Points System'!$B$8)+(M107*'Points System'!$B$9)+(N107*'Points System'!$B$11)+(O107*'Points System'!$B$12)+(P107*'Points System'!$B$14)</f>
        <v>35</v>
      </c>
      <c r="C107">
        <v>19</v>
      </c>
      <c r="D107">
        <v>50</v>
      </c>
      <c r="E107">
        <v>4</v>
      </c>
      <c r="F107">
        <v>15</v>
      </c>
      <c r="G107">
        <f>F107-H107-I107-J107</f>
        <v>9</v>
      </c>
      <c r="H107">
        <v>4</v>
      </c>
      <c r="I107">
        <v>0</v>
      </c>
      <c r="J107">
        <v>2</v>
      </c>
      <c r="K107">
        <v>10</v>
      </c>
      <c r="L107">
        <v>3</v>
      </c>
      <c r="M107">
        <v>5</v>
      </c>
      <c r="N107">
        <v>0</v>
      </c>
      <c r="O107">
        <v>2</v>
      </c>
      <c r="P107">
        <f>G107+(H107*2)+(I107*3)+(J107*4)</f>
        <v>25</v>
      </c>
      <c r="Q107">
        <v>0.3</v>
      </c>
      <c r="R107">
        <v>0.35199999999999998</v>
      </c>
      <c r="S107">
        <v>0.5</v>
      </c>
      <c r="T107">
        <v>0.85199999999999998</v>
      </c>
      <c r="U107" t="s">
        <v>4</v>
      </c>
      <c r="V107" t="s">
        <v>12</v>
      </c>
    </row>
    <row r="108" spans="1:22">
      <c r="A108" t="s">
        <v>148</v>
      </c>
      <c r="B108">
        <f>(E108*'Points System'!$B$2)+(F108*'Points System'!$B$17)+(G108*'Points System'!$B$4)+(H108*'Points System'!$B$5)+(I108*'Points System'!$B$6)+(J108*'Points System'!$B$7)+(K108*'Points System'!$B$3)+(L108*'Points System'!$B$8)+(M108*'Points System'!$B$9)+(N108*'Points System'!$B$11)+(O108*'Points System'!$B$12)+(P108*'Points System'!$B$14)</f>
        <v>35</v>
      </c>
      <c r="C108">
        <v>17</v>
      </c>
      <c r="D108">
        <v>49</v>
      </c>
      <c r="E108">
        <v>8</v>
      </c>
      <c r="F108">
        <v>12</v>
      </c>
      <c r="G108">
        <f>F108-H108-I108-J108</f>
        <v>3</v>
      </c>
      <c r="H108">
        <v>7</v>
      </c>
      <c r="I108">
        <v>0</v>
      </c>
      <c r="J108">
        <v>2</v>
      </c>
      <c r="K108">
        <v>11</v>
      </c>
      <c r="L108">
        <v>2</v>
      </c>
      <c r="M108">
        <v>11</v>
      </c>
      <c r="N108">
        <v>0</v>
      </c>
      <c r="O108">
        <v>0</v>
      </c>
      <c r="P108">
        <f>G108+(H108*2)+(I108*3)+(J108*4)</f>
        <v>25</v>
      </c>
      <c r="Q108">
        <v>0.245</v>
      </c>
      <c r="R108">
        <v>0.28799999999999998</v>
      </c>
      <c r="S108">
        <v>0.51</v>
      </c>
      <c r="T108">
        <v>0.79900000000000004</v>
      </c>
      <c r="U108" t="s">
        <v>1</v>
      </c>
      <c r="V108" t="s">
        <v>98</v>
      </c>
    </row>
    <row r="109" spans="1:22">
      <c r="A109" t="s">
        <v>160</v>
      </c>
      <c r="B109">
        <f>(E109*'Points System'!$B$2)+(F109*'Points System'!$B$17)+(G109*'Points System'!$B$4)+(H109*'Points System'!$B$5)+(I109*'Points System'!$B$6)+(J109*'Points System'!$B$7)+(K109*'Points System'!$B$3)+(L109*'Points System'!$B$8)+(M109*'Points System'!$B$9)+(N109*'Points System'!$B$11)+(O109*'Points System'!$B$12)+(P109*'Points System'!$B$14)</f>
        <v>35</v>
      </c>
      <c r="C109">
        <v>18</v>
      </c>
      <c r="D109">
        <v>48</v>
      </c>
      <c r="E109">
        <v>8</v>
      </c>
      <c r="F109">
        <v>15</v>
      </c>
      <c r="G109">
        <f>F109-H109-I109-J109</f>
        <v>10</v>
      </c>
      <c r="H109">
        <v>4</v>
      </c>
      <c r="I109">
        <v>0</v>
      </c>
      <c r="J109">
        <v>1</v>
      </c>
      <c r="K109">
        <v>10</v>
      </c>
      <c r="L109">
        <v>5</v>
      </c>
      <c r="M109">
        <v>9</v>
      </c>
      <c r="N109">
        <v>0</v>
      </c>
      <c r="O109">
        <v>1</v>
      </c>
      <c r="P109">
        <f>G109+(H109*2)+(I109*3)+(J109*4)</f>
        <v>22</v>
      </c>
      <c r="Q109">
        <v>0.313</v>
      </c>
      <c r="R109">
        <v>0.38900000000000001</v>
      </c>
      <c r="S109">
        <v>0.45800000000000002</v>
      </c>
      <c r="T109">
        <v>0.84699999999999998</v>
      </c>
      <c r="U109" t="s">
        <v>14</v>
      </c>
      <c r="V109" t="s">
        <v>2</v>
      </c>
    </row>
    <row r="110" spans="1:22">
      <c r="A110" t="s">
        <v>168</v>
      </c>
      <c r="B110">
        <f>(E110*'Points System'!$B$2)+(F110*'Points System'!$B$17)+(G110*'Points System'!$B$4)+(H110*'Points System'!$B$5)+(I110*'Points System'!$B$6)+(J110*'Points System'!$B$7)+(K110*'Points System'!$B$3)+(L110*'Points System'!$B$8)+(M110*'Points System'!$B$9)+(N110*'Points System'!$B$11)+(O110*'Points System'!$B$12)+(P110*'Points System'!$B$14)</f>
        <v>35</v>
      </c>
      <c r="C110">
        <v>24</v>
      </c>
      <c r="D110">
        <v>48</v>
      </c>
      <c r="E110">
        <v>3</v>
      </c>
      <c r="F110">
        <v>16</v>
      </c>
      <c r="G110">
        <f>F110-H110-I110-J110</f>
        <v>8</v>
      </c>
      <c r="H110">
        <v>5</v>
      </c>
      <c r="I110">
        <v>1</v>
      </c>
      <c r="J110">
        <v>2</v>
      </c>
      <c r="K110">
        <v>8</v>
      </c>
      <c r="L110">
        <v>5</v>
      </c>
      <c r="M110">
        <v>10</v>
      </c>
      <c r="N110">
        <v>0</v>
      </c>
      <c r="O110">
        <v>0</v>
      </c>
      <c r="P110">
        <f>G110+(H110*2)+(I110*3)+(J110*4)</f>
        <v>29</v>
      </c>
      <c r="Q110">
        <v>0.33300000000000002</v>
      </c>
      <c r="R110">
        <v>0.39600000000000002</v>
      </c>
      <c r="S110">
        <v>0.60399999999999998</v>
      </c>
      <c r="T110">
        <v>1</v>
      </c>
      <c r="U110" t="s">
        <v>28</v>
      </c>
      <c r="V110" t="s">
        <v>3</v>
      </c>
    </row>
    <row r="111" spans="1:22">
      <c r="A111" t="s">
        <v>304</v>
      </c>
      <c r="B111">
        <f>(E111*'Points System'!$B$2)+(F111*'Points System'!$B$17)+(G111*'Points System'!$B$4)+(H111*'Points System'!$B$5)+(I111*'Points System'!$B$6)+(J111*'Points System'!$B$7)+(K111*'Points System'!$B$3)+(L111*'Points System'!$B$8)+(M111*'Points System'!$B$9)+(N111*'Points System'!$B$11)+(O111*'Points System'!$B$12)+(P111*'Points System'!$B$14)</f>
        <v>35</v>
      </c>
      <c r="C111">
        <v>14</v>
      </c>
      <c r="D111">
        <v>42</v>
      </c>
      <c r="E111">
        <v>4</v>
      </c>
      <c r="F111">
        <v>16</v>
      </c>
      <c r="G111">
        <f>F111-H111-I111-J111</f>
        <v>12</v>
      </c>
      <c r="H111">
        <v>2</v>
      </c>
      <c r="I111">
        <v>0</v>
      </c>
      <c r="J111">
        <v>2</v>
      </c>
      <c r="K111">
        <v>12</v>
      </c>
      <c r="L111">
        <v>0</v>
      </c>
      <c r="M111">
        <v>4</v>
      </c>
      <c r="N111">
        <v>0</v>
      </c>
      <c r="O111">
        <v>1</v>
      </c>
      <c r="P111">
        <f>G111+(H111*2)+(I111*3)+(J111*4)</f>
        <v>24</v>
      </c>
      <c r="Q111">
        <v>0.38100000000000001</v>
      </c>
      <c r="R111">
        <v>0.39500000000000002</v>
      </c>
      <c r="S111">
        <v>0.57099999999999995</v>
      </c>
      <c r="T111">
        <v>0.96699999999999997</v>
      </c>
      <c r="U111" t="s">
        <v>5</v>
      </c>
      <c r="V111" t="s">
        <v>26</v>
      </c>
    </row>
    <row r="112" spans="1:22">
      <c r="A112" t="s">
        <v>319</v>
      </c>
      <c r="B112">
        <f>(E112*'Points System'!$B$2)+(F112*'Points System'!$B$17)+(G112*'Points System'!$B$4)+(H112*'Points System'!$B$5)+(I112*'Points System'!$B$6)+(J112*'Points System'!$B$7)+(K112*'Points System'!$B$3)+(L112*'Points System'!$B$8)+(M112*'Points System'!$B$9)+(N112*'Points System'!$B$11)+(O112*'Points System'!$B$12)+(P112*'Points System'!$B$14)</f>
        <v>35</v>
      </c>
      <c r="C112">
        <v>16</v>
      </c>
      <c r="D112">
        <v>41</v>
      </c>
      <c r="E112">
        <v>7</v>
      </c>
      <c r="F112">
        <v>10</v>
      </c>
      <c r="G112">
        <f>F112-H112-I112-J112</f>
        <v>3</v>
      </c>
      <c r="H112">
        <v>3</v>
      </c>
      <c r="I112">
        <v>0</v>
      </c>
      <c r="J112">
        <v>4</v>
      </c>
      <c r="K112">
        <v>10</v>
      </c>
      <c r="L112">
        <v>3</v>
      </c>
      <c r="M112">
        <v>10</v>
      </c>
      <c r="N112">
        <v>0</v>
      </c>
      <c r="O112">
        <v>0</v>
      </c>
      <c r="P112">
        <f>G112+(H112*2)+(I112*3)+(J112*4)</f>
        <v>25</v>
      </c>
      <c r="Q112">
        <v>0.24399999999999999</v>
      </c>
      <c r="R112">
        <v>0.30399999999999999</v>
      </c>
      <c r="S112">
        <v>0.61</v>
      </c>
      <c r="T112">
        <v>0.91400000000000003</v>
      </c>
      <c r="U112" t="s">
        <v>1</v>
      </c>
      <c r="V112" t="s">
        <v>12</v>
      </c>
    </row>
    <row r="113" spans="1:22">
      <c r="A113" t="s">
        <v>331</v>
      </c>
      <c r="B113">
        <f>(E113*'Points System'!$B$2)+(F113*'Points System'!$B$17)+(G113*'Points System'!$B$4)+(H113*'Points System'!$B$5)+(I113*'Points System'!$B$6)+(J113*'Points System'!$B$7)+(K113*'Points System'!$B$3)+(L113*'Points System'!$B$8)+(M113*'Points System'!$B$9)+(N113*'Points System'!$B$11)+(O113*'Points System'!$B$12)+(P113*'Points System'!$B$14)</f>
        <v>35</v>
      </c>
      <c r="C113">
        <v>17</v>
      </c>
      <c r="D113">
        <v>40</v>
      </c>
      <c r="E113">
        <v>5</v>
      </c>
      <c r="F113">
        <v>11</v>
      </c>
      <c r="G113">
        <f>F113-H113-I113-J113</f>
        <v>6</v>
      </c>
      <c r="H113">
        <v>3</v>
      </c>
      <c r="I113">
        <v>0</v>
      </c>
      <c r="J113">
        <v>2</v>
      </c>
      <c r="K113">
        <v>9</v>
      </c>
      <c r="L113">
        <v>7</v>
      </c>
      <c r="M113">
        <v>6</v>
      </c>
      <c r="N113">
        <v>0</v>
      </c>
      <c r="O113">
        <v>0</v>
      </c>
      <c r="P113">
        <f>G113+(H113*2)+(I113*3)+(J113*4)</f>
        <v>20</v>
      </c>
      <c r="Q113">
        <v>0.27500000000000002</v>
      </c>
      <c r="R113">
        <v>0.375</v>
      </c>
      <c r="S113">
        <v>0.5</v>
      </c>
      <c r="T113">
        <v>0.875</v>
      </c>
      <c r="U113" t="s">
        <v>206</v>
      </c>
      <c r="V113" t="s">
        <v>26</v>
      </c>
    </row>
    <row r="114" spans="1:22">
      <c r="A114" t="s">
        <v>419</v>
      </c>
      <c r="B114">
        <f>(E114*'Points System'!$B$2)+(F114*'Points System'!$B$17)+(G114*'Points System'!$B$4)+(H114*'Points System'!$B$5)+(I114*'Points System'!$B$6)+(J114*'Points System'!$B$7)+(K114*'Points System'!$B$3)+(L114*'Points System'!$B$8)+(M114*'Points System'!$B$9)+(N114*'Points System'!$B$11)+(O114*'Points System'!$B$12)+(P114*'Points System'!$B$14)</f>
        <v>34</v>
      </c>
      <c r="C114">
        <v>22</v>
      </c>
      <c r="D114">
        <v>36</v>
      </c>
      <c r="E114">
        <v>8</v>
      </c>
      <c r="F114">
        <v>10</v>
      </c>
      <c r="G114">
        <f>F114-H114-I114-J114</f>
        <v>6</v>
      </c>
      <c r="H114">
        <v>0</v>
      </c>
      <c r="I114">
        <v>2</v>
      </c>
      <c r="J114">
        <v>2</v>
      </c>
      <c r="K114">
        <v>10</v>
      </c>
      <c r="L114">
        <v>3</v>
      </c>
      <c r="M114">
        <v>9</v>
      </c>
      <c r="N114">
        <v>2</v>
      </c>
      <c r="O114">
        <v>0</v>
      </c>
      <c r="P114">
        <f>G114+(H114*2)+(I114*3)+(J114*4)</f>
        <v>20</v>
      </c>
      <c r="Q114">
        <v>0.27800000000000002</v>
      </c>
      <c r="R114">
        <v>0.317</v>
      </c>
      <c r="S114">
        <v>0.55600000000000005</v>
      </c>
      <c r="T114">
        <v>0.873</v>
      </c>
      <c r="U114" t="s">
        <v>124</v>
      </c>
      <c r="V114" t="s">
        <v>2</v>
      </c>
    </row>
    <row r="115" spans="1:22">
      <c r="A115" t="s">
        <v>169</v>
      </c>
      <c r="B115">
        <f>(E115*'Points System'!$B$2)+(F115*'Points System'!$B$17)+(G115*'Points System'!$B$4)+(H115*'Points System'!$B$5)+(I115*'Points System'!$B$6)+(J115*'Points System'!$B$7)+(K115*'Points System'!$B$3)+(L115*'Points System'!$B$8)+(M115*'Points System'!$B$9)+(N115*'Points System'!$B$11)+(O115*'Points System'!$B$12)+(P115*'Points System'!$B$14)</f>
        <v>34</v>
      </c>
      <c r="C115">
        <v>17</v>
      </c>
      <c r="D115">
        <v>48</v>
      </c>
      <c r="E115">
        <v>10</v>
      </c>
      <c r="F115">
        <v>13</v>
      </c>
      <c r="G115">
        <f>F115-H115-I115-J115</f>
        <v>7</v>
      </c>
      <c r="H115">
        <v>4</v>
      </c>
      <c r="I115">
        <v>0</v>
      </c>
      <c r="J115">
        <v>2</v>
      </c>
      <c r="K115">
        <v>10</v>
      </c>
      <c r="L115">
        <v>1</v>
      </c>
      <c r="M115">
        <v>11</v>
      </c>
      <c r="N115">
        <v>1</v>
      </c>
      <c r="O115">
        <v>0</v>
      </c>
      <c r="P115">
        <f>G115+(H115*2)+(I115*3)+(J115*4)</f>
        <v>23</v>
      </c>
      <c r="Q115">
        <v>0.27100000000000002</v>
      </c>
      <c r="R115">
        <v>0.28599999999999998</v>
      </c>
      <c r="S115">
        <v>0.47899999999999998</v>
      </c>
      <c r="T115">
        <v>0.76500000000000001</v>
      </c>
      <c r="U115" t="s">
        <v>108</v>
      </c>
      <c r="V115" t="s">
        <v>10</v>
      </c>
    </row>
    <row r="116" spans="1:22">
      <c r="A116" t="s">
        <v>370</v>
      </c>
      <c r="B116">
        <f>(E116*'Points System'!$B$2)+(F116*'Points System'!$B$17)+(G116*'Points System'!$B$4)+(H116*'Points System'!$B$5)+(I116*'Points System'!$B$6)+(J116*'Points System'!$B$7)+(K116*'Points System'!$B$3)+(L116*'Points System'!$B$8)+(M116*'Points System'!$B$9)+(N116*'Points System'!$B$11)+(O116*'Points System'!$B$12)+(P116*'Points System'!$B$14)</f>
        <v>34</v>
      </c>
      <c r="C116">
        <v>16</v>
      </c>
      <c r="D116">
        <v>38</v>
      </c>
      <c r="E116">
        <v>7</v>
      </c>
      <c r="F116">
        <v>11</v>
      </c>
      <c r="G116">
        <f>F116-H116-I116-J116</f>
        <v>4</v>
      </c>
      <c r="H116">
        <v>5</v>
      </c>
      <c r="I116">
        <v>0</v>
      </c>
      <c r="J116">
        <v>2</v>
      </c>
      <c r="K116">
        <v>6</v>
      </c>
      <c r="L116">
        <v>6</v>
      </c>
      <c r="M116">
        <v>8</v>
      </c>
      <c r="N116">
        <v>1</v>
      </c>
      <c r="O116">
        <v>0</v>
      </c>
      <c r="P116">
        <f>G116+(H116*2)+(I116*3)+(J116*4)</f>
        <v>22</v>
      </c>
      <c r="Q116">
        <v>0.28899999999999998</v>
      </c>
      <c r="R116">
        <v>0.378</v>
      </c>
      <c r="S116">
        <v>0.57899999999999996</v>
      </c>
      <c r="T116">
        <v>0.95699999999999996</v>
      </c>
      <c r="U116" t="s">
        <v>21</v>
      </c>
      <c r="V116" t="s">
        <v>26</v>
      </c>
    </row>
    <row r="117" spans="1:22">
      <c r="A117" t="s">
        <v>69</v>
      </c>
      <c r="B117">
        <f>(E117*'Points System'!$B$2)+(F117*'Points System'!$B$17)+(G117*'Points System'!$B$4)+(H117*'Points System'!$B$5)+(I117*'Points System'!$B$6)+(J117*'Points System'!$B$7)+(K117*'Points System'!$B$3)+(L117*'Points System'!$B$8)+(M117*'Points System'!$B$9)+(N117*'Points System'!$B$11)+(O117*'Points System'!$B$12)+(P117*'Points System'!$B$14)</f>
        <v>34</v>
      </c>
      <c r="C117">
        <v>18</v>
      </c>
      <c r="D117">
        <v>54</v>
      </c>
      <c r="E117">
        <v>9</v>
      </c>
      <c r="F117">
        <v>18</v>
      </c>
      <c r="G117">
        <f>F117-H117-I117-J117</f>
        <v>8</v>
      </c>
      <c r="H117">
        <v>7</v>
      </c>
      <c r="I117">
        <v>2</v>
      </c>
      <c r="J117">
        <v>1</v>
      </c>
      <c r="K117">
        <v>6</v>
      </c>
      <c r="L117">
        <v>0</v>
      </c>
      <c r="M117">
        <v>12</v>
      </c>
      <c r="N117">
        <v>0</v>
      </c>
      <c r="O117">
        <v>1</v>
      </c>
      <c r="P117">
        <f>G117+(H117*2)+(I117*3)+(J117*4)</f>
        <v>32</v>
      </c>
      <c r="Q117">
        <v>0.33300000000000002</v>
      </c>
      <c r="R117">
        <v>0.33300000000000002</v>
      </c>
      <c r="S117">
        <v>0.59299999999999997</v>
      </c>
      <c r="T117">
        <v>0.92600000000000005</v>
      </c>
      <c r="U117" t="s">
        <v>14</v>
      </c>
      <c r="V117" t="s">
        <v>26</v>
      </c>
    </row>
    <row r="118" spans="1:22">
      <c r="A118" t="s">
        <v>128</v>
      </c>
      <c r="B118">
        <f>(E118*'Points System'!$B$2)+(F118*'Points System'!$B$17)+(G118*'Points System'!$B$4)+(H118*'Points System'!$B$5)+(I118*'Points System'!$B$6)+(J118*'Points System'!$B$7)+(K118*'Points System'!$B$3)+(L118*'Points System'!$B$8)+(M118*'Points System'!$B$9)+(N118*'Points System'!$B$11)+(O118*'Points System'!$B$12)+(P118*'Points System'!$B$14)</f>
        <v>34</v>
      </c>
      <c r="C118">
        <v>20</v>
      </c>
      <c r="D118">
        <v>50</v>
      </c>
      <c r="E118">
        <v>11</v>
      </c>
      <c r="F118">
        <v>18</v>
      </c>
      <c r="G118">
        <f>F118-H118-I118-J118</f>
        <v>13</v>
      </c>
      <c r="H118">
        <v>5</v>
      </c>
      <c r="I118">
        <v>0</v>
      </c>
      <c r="J118">
        <v>0</v>
      </c>
      <c r="K118">
        <v>5</v>
      </c>
      <c r="L118">
        <v>9</v>
      </c>
      <c r="M118">
        <v>14</v>
      </c>
      <c r="N118">
        <v>0</v>
      </c>
      <c r="O118">
        <v>0</v>
      </c>
      <c r="P118">
        <f>G118+(H118*2)+(I118*3)+(J118*4)</f>
        <v>23</v>
      </c>
      <c r="Q118">
        <v>0.36</v>
      </c>
      <c r="R118">
        <v>0.45800000000000002</v>
      </c>
      <c r="S118">
        <v>0.46</v>
      </c>
      <c r="T118">
        <v>0.91800000000000004</v>
      </c>
      <c r="U118" t="s">
        <v>20</v>
      </c>
      <c r="V118" t="s">
        <v>2</v>
      </c>
    </row>
    <row r="119" spans="1:22">
      <c r="A119" t="s">
        <v>118</v>
      </c>
      <c r="B119">
        <f>(E119*'Points System'!$B$2)+(F119*'Points System'!$B$17)+(G119*'Points System'!$B$4)+(H119*'Points System'!$B$5)+(I119*'Points System'!$B$6)+(J119*'Points System'!$B$7)+(K119*'Points System'!$B$3)+(L119*'Points System'!$B$8)+(M119*'Points System'!$B$9)+(N119*'Points System'!$B$11)+(O119*'Points System'!$B$12)+(P119*'Points System'!$B$14)</f>
        <v>33</v>
      </c>
      <c r="C119">
        <v>18</v>
      </c>
      <c r="D119">
        <v>50</v>
      </c>
      <c r="E119">
        <v>8</v>
      </c>
      <c r="F119">
        <v>16</v>
      </c>
      <c r="G119">
        <f>F119-H119-I119-J119</f>
        <v>10</v>
      </c>
      <c r="H119">
        <v>3</v>
      </c>
      <c r="I119">
        <v>3</v>
      </c>
      <c r="J119">
        <v>0</v>
      </c>
      <c r="K119">
        <v>5</v>
      </c>
      <c r="L119">
        <v>4</v>
      </c>
      <c r="M119">
        <v>10</v>
      </c>
      <c r="N119">
        <v>1</v>
      </c>
      <c r="O119">
        <v>0</v>
      </c>
      <c r="P119">
        <f>G119+(H119*2)+(I119*3)+(J119*4)</f>
        <v>25</v>
      </c>
      <c r="Q119">
        <v>0.32</v>
      </c>
      <c r="R119">
        <v>0.38200000000000001</v>
      </c>
      <c r="S119">
        <v>0.5</v>
      </c>
      <c r="T119">
        <v>0.88200000000000001</v>
      </c>
      <c r="U119" t="s">
        <v>8</v>
      </c>
      <c r="V119" t="s">
        <v>2</v>
      </c>
    </row>
    <row r="120" spans="1:22">
      <c r="A120" t="s">
        <v>149</v>
      </c>
      <c r="B120">
        <f>(E120*'Points System'!$B$2)+(F120*'Points System'!$B$17)+(G120*'Points System'!$B$4)+(H120*'Points System'!$B$5)+(I120*'Points System'!$B$6)+(J120*'Points System'!$B$7)+(K120*'Points System'!$B$3)+(L120*'Points System'!$B$8)+(M120*'Points System'!$B$9)+(N120*'Points System'!$B$11)+(O120*'Points System'!$B$12)+(P120*'Points System'!$B$14)</f>
        <v>33</v>
      </c>
      <c r="C120">
        <v>16</v>
      </c>
      <c r="D120">
        <v>49</v>
      </c>
      <c r="E120">
        <v>9</v>
      </c>
      <c r="F120">
        <v>13</v>
      </c>
      <c r="G120">
        <f>F120-H120-I120-J120</f>
        <v>8</v>
      </c>
      <c r="H120">
        <v>3</v>
      </c>
      <c r="I120">
        <v>0</v>
      </c>
      <c r="J120">
        <v>2</v>
      </c>
      <c r="K120">
        <v>5</v>
      </c>
      <c r="L120">
        <v>2</v>
      </c>
      <c r="M120">
        <v>4</v>
      </c>
      <c r="N120">
        <v>1</v>
      </c>
      <c r="O120">
        <v>2</v>
      </c>
      <c r="P120">
        <f>G120+(H120*2)+(I120*3)+(J120*4)</f>
        <v>22</v>
      </c>
      <c r="Q120">
        <v>0.26500000000000001</v>
      </c>
      <c r="R120">
        <v>0.308</v>
      </c>
      <c r="S120">
        <v>0.44900000000000001</v>
      </c>
      <c r="T120">
        <v>0.75700000000000001</v>
      </c>
      <c r="U120" t="s">
        <v>18</v>
      </c>
      <c r="V120" t="s">
        <v>17</v>
      </c>
    </row>
    <row r="121" spans="1:22">
      <c r="A121" t="s">
        <v>232</v>
      </c>
      <c r="B121">
        <f>(E121*'Points System'!$B$2)+(F121*'Points System'!$B$17)+(G121*'Points System'!$B$4)+(H121*'Points System'!$B$5)+(I121*'Points System'!$B$6)+(J121*'Points System'!$B$7)+(K121*'Points System'!$B$3)+(L121*'Points System'!$B$8)+(M121*'Points System'!$B$9)+(N121*'Points System'!$B$11)+(O121*'Points System'!$B$12)+(P121*'Points System'!$B$14)</f>
        <v>33</v>
      </c>
      <c r="C121">
        <v>15</v>
      </c>
      <c r="D121">
        <v>44</v>
      </c>
      <c r="E121">
        <v>8</v>
      </c>
      <c r="F121">
        <v>16</v>
      </c>
      <c r="G121">
        <f>F121-H121-I121-J121</f>
        <v>10</v>
      </c>
      <c r="H121">
        <v>5</v>
      </c>
      <c r="I121">
        <v>0</v>
      </c>
      <c r="J121">
        <v>1</v>
      </c>
      <c r="K121">
        <v>7</v>
      </c>
      <c r="L121">
        <v>1</v>
      </c>
      <c r="M121">
        <v>8</v>
      </c>
      <c r="N121">
        <v>1</v>
      </c>
      <c r="O121">
        <v>0</v>
      </c>
      <c r="P121">
        <f>G121+(H121*2)+(I121*3)+(J121*4)</f>
        <v>24</v>
      </c>
      <c r="Q121">
        <v>0.36399999999999999</v>
      </c>
      <c r="R121">
        <v>0.378</v>
      </c>
      <c r="S121">
        <v>0.54500000000000004</v>
      </c>
      <c r="T121">
        <v>0.92300000000000004</v>
      </c>
      <c r="U121" t="s">
        <v>21</v>
      </c>
      <c r="V121" t="s">
        <v>10</v>
      </c>
    </row>
    <row r="122" spans="1:22">
      <c r="A122" t="s">
        <v>33</v>
      </c>
      <c r="B122">
        <f>(E122*'Points System'!$B$2)+(F122*'Points System'!$B$17)+(G122*'Points System'!$B$4)+(H122*'Points System'!$B$5)+(I122*'Points System'!$B$6)+(J122*'Points System'!$B$7)+(K122*'Points System'!$B$3)+(L122*'Points System'!$B$8)+(M122*'Points System'!$B$9)+(N122*'Points System'!$B$11)+(O122*'Points System'!$B$12)+(P122*'Points System'!$B$14)</f>
        <v>33</v>
      </c>
      <c r="C122">
        <v>21</v>
      </c>
      <c r="D122">
        <v>64</v>
      </c>
      <c r="E122">
        <v>6</v>
      </c>
      <c r="F122">
        <v>19</v>
      </c>
      <c r="G122">
        <f>F122-H122-I122-J122</f>
        <v>11</v>
      </c>
      <c r="H122">
        <v>5</v>
      </c>
      <c r="I122">
        <v>0</v>
      </c>
      <c r="J122">
        <v>3</v>
      </c>
      <c r="K122">
        <v>7</v>
      </c>
      <c r="L122">
        <v>3</v>
      </c>
      <c r="M122">
        <v>16</v>
      </c>
      <c r="N122">
        <v>0</v>
      </c>
      <c r="O122">
        <v>0</v>
      </c>
      <c r="P122">
        <f>G122+(H122*2)+(I122*3)+(J122*4)</f>
        <v>33</v>
      </c>
      <c r="Q122">
        <v>0.29699999999999999</v>
      </c>
      <c r="R122">
        <v>0.32800000000000001</v>
      </c>
      <c r="S122">
        <v>0.51600000000000001</v>
      </c>
      <c r="T122">
        <v>0.84399999999999997</v>
      </c>
      <c r="U122" t="s">
        <v>4</v>
      </c>
      <c r="V122" t="s">
        <v>3</v>
      </c>
    </row>
    <row r="123" spans="1:22">
      <c r="A123" t="s">
        <v>105</v>
      </c>
      <c r="B123">
        <f>(E123*'Points System'!$B$2)+(F123*'Points System'!$B$17)+(G123*'Points System'!$B$4)+(H123*'Points System'!$B$5)+(I123*'Points System'!$B$6)+(J123*'Points System'!$B$7)+(K123*'Points System'!$B$3)+(L123*'Points System'!$B$8)+(M123*'Points System'!$B$9)+(N123*'Points System'!$B$11)+(O123*'Points System'!$B$12)+(P123*'Points System'!$B$14)</f>
        <v>33</v>
      </c>
      <c r="C123">
        <v>19</v>
      </c>
      <c r="D123">
        <v>51</v>
      </c>
      <c r="E123">
        <v>5</v>
      </c>
      <c r="F123">
        <v>13</v>
      </c>
      <c r="G123">
        <f>F123-H123-I123-J123</f>
        <v>8</v>
      </c>
      <c r="H123">
        <v>3</v>
      </c>
      <c r="I123">
        <v>0</v>
      </c>
      <c r="J123">
        <v>2</v>
      </c>
      <c r="K123">
        <v>11</v>
      </c>
      <c r="L123">
        <v>3</v>
      </c>
      <c r="M123">
        <v>8</v>
      </c>
      <c r="N123">
        <v>0</v>
      </c>
      <c r="O123">
        <v>0</v>
      </c>
      <c r="P123">
        <f>G123+(H123*2)+(I123*3)+(J123*4)</f>
        <v>22</v>
      </c>
      <c r="Q123">
        <v>0.255</v>
      </c>
      <c r="R123">
        <v>0.29099999999999998</v>
      </c>
      <c r="S123">
        <v>0.43099999999999999</v>
      </c>
      <c r="T123">
        <v>0.72199999999999998</v>
      </c>
      <c r="U123" t="s">
        <v>14</v>
      </c>
      <c r="V123" t="s">
        <v>3</v>
      </c>
    </row>
    <row r="124" spans="1:22">
      <c r="A124" t="s">
        <v>126</v>
      </c>
      <c r="B124">
        <f>(E124*'Points System'!$B$2)+(F124*'Points System'!$B$17)+(G124*'Points System'!$B$4)+(H124*'Points System'!$B$5)+(I124*'Points System'!$B$6)+(J124*'Points System'!$B$7)+(K124*'Points System'!$B$3)+(L124*'Points System'!$B$8)+(M124*'Points System'!$B$9)+(N124*'Points System'!$B$11)+(O124*'Points System'!$B$12)+(P124*'Points System'!$B$14)</f>
        <v>33</v>
      </c>
      <c r="C124">
        <v>18</v>
      </c>
      <c r="D124">
        <v>50</v>
      </c>
      <c r="E124">
        <v>4</v>
      </c>
      <c r="F124">
        <v>16</v>
      </c>
      <c r="G124">
        <f>F124-H124-I124-J124</f>
        <v>6</v>
      </c>
      <c r="H124">
        <v>8</v>
      </c>
      <c r="I124">
        <v>1</v>
      </c>
      <c r="J124">
        <v>1</v>
      </c>
      <c r="K124">
        <v>8</v>
      </c>
      <c r="L124">
        <v>1</v>
      </c>
      <c r="M124">
        <v>9</v>
      </c>
      <c r="N124">
        <v>0</v>
      </c>
      <c r="O124">
        <v>0</v>
      </c>
      <c r="P124">
        <f>G124+(H124*2)+(I124*3)+(J124*4)</f>
        <v>29</v>
      </c>
      <c r="Q124">
        <v>0.32</v>
      </c>
      <c r="R124">
        <v>0.32700000000000001</v>
      </c>
      <c r="S124">
        <v>0.57999999999999996</v>
      </c>
      <c r="T124">
        <v>0.90700000000000003</v>
      </c>
      <c r="U124" t="s">
        <v>28</v>
      </c>
      <c r="V124" t="s">
        <v>3</v>
      </c>
    </row>
    <row r="125" spans="1:22">
      <c r="A125" t="s">
        <v>197</v>
      </c>
      <c r="B125">
        <f>(E125*'Points System'!$B$2)+(F125*'Points System'!$B$17)+(G125*'Points System'!$B$4)+(H125*'Points System'!$B$5)+(I125*'Points System'!$B$6)+(J125*'Points System'!$B$7)+(K125*'Points System'!$B$3)+(L125*'Points System'!$B$8)+(M125*'Points System'!$B$9)+(N125*'Points System'!$B$11)+(O125*'Points System'!$B$12)+(P125*'Points System'!$B$14)</f>
        <v>33</v>
      </c>
      <c r="C125">
        <v>20</v>
      </c>
      <c r="D125">
        <v>46</v>
      </c>
      <c r="E125">
        <v>6</v>
      </c>
      <c r="F125">
        <v>9</v>
      </c>
      <c r="G125">
        <f>F125-H125-I125-J125</f>
        <v>4</v>
      </c>
      <c r="H125">
        <v>1</v>
      </c>
      <c r="I125">
        <v>0</v>
      </c>
      <c r="J125">
        <v>4</v>
      </c>
      <c r="K125">
        <v>8</v>
      </c>
      <c r="L125">
        <v>7</v>
      </c>
      <c r="M125">
        <v>10</v>
      </c>
      <c r="N125">
        <v>0</v>
      </c>
      <c r="O125">
        <v>0</v>
      </c>
      <c r="P125">
        <f>G125+(H125*2)+(I125*3)+(J125*4)</f>
        <v>22</v>
      </c>
      <c r="Q125">
        <v>0.19600000000000001</v>
      </c>
      <c r="R125">
        <v>0.315</v>
      </c>
      <c r="S125">
        <v>0.47799999999999998</v>
      </c>
      <c r="T125">
        <v>0.79300000000000004</v>
      </c>
      <c r="U125" t="s">
        <v>29</v>
      </c>
      <c r="V125" t="s">
        <v>3</v>
      </c>
    </row>
    <row r="126" spans="1:22">
      <c r="A126" t="s">
        <v>218</v>
      </c>
      <c r="B126">
        <f>(E126*'Points System'!$B$2)+(F126*'Points System'!$B$17)+(G126*'Points System'!$B$4)+(H126*'Points System'!$B$5)+(I126*'Points System'!$B$6)+(J126*'Points System'!$B$7)+(K126*'Points System'!$B$3)+(L126*'Points System'!$B$8)+(M126*'Points System'!$B$9)+(N126*'Points System'!$B$11)+(O126*'Points System'!$B$12)+(P126*'Points System'!$B$14)</f>
        <v>33</v>
      </c>
      <c r="C126">
        <v>15</v>
      </c>
      <c r="D126">
        <v>45</v>
      </c>
      <c r="E126">
        <v>7</v>
      </c>
      <c r="F126">
        <v>14</v>
      </c>
      <c r="G126">
        <f>F126-H126-I126-J126</f>
        <v>8</v>
      </c>
      <c r="H126">
        <v>5</v>
      </c>
      <c r="I126">
        <v>0</v>
      </c>
      <c r="J126">
        <v>1</v>
      </c>
      <c r="K126">
        <v>9</v>
      </c>
      <c r="L126">
        <v>0</v>
      </c>
      <c r="M126">
        <v>5</v>
      </c>
      <c r="N126">
        <v>0</v>
      </c>
      <c r="O126">
        <v>0</v>
      </c>
      <c r="P126">
        <f>G126+(H126*2)+(I126*3)+(J126*4)</f>
        <v>22</v>
      </c>
      <c r="Q126">
        <v>0.311</v>
      </c>
      <c r="R126">
        <v>0.32600000000000001</v>
      </c>
      <c r="S126">
        <v>0.48899999999999999</v>
      </c>
      <c r="T126">
        <v>0.81499999999999995</v>
      </c>
      <c r="U126" t="s">
        <v>4</v>
      </c>
      <c r="V126" t="s">
        <v>98</v>
      </c>
    </row>
    <row r="127" spans="1:22">
      <c r="A127" t="s">
        <v>285</v>
      </c>
      <c r="B127">
        <f>(E127*'Points System'!$B$2)+(F127*'Points System'!$B$17)+(G127*'Points System'!$B$4)+(H127*'Points System'!$B$5)+(I127*'Points System'!$B$6)+(J127*'Points System'!$B$7)+(K127*'Points System'!$B$3)+(L127*'Points System'!$B$8)+(M127*'Points System'!$B$9)+(N127*'Points System'!$B$11)+(O127*'Points System'!$B$12)+(P127*'Points System'!$B$14)</f>
        <v>33</v>
      </c>
      <c r="C127">
        <v>22</v>
      </c>
      <c r="D127">
        <v>42</v>
      </c>
      <c r="E127">
        <v>8</v>
      </c>
      <c r="F127">
        <v>13</v>
      </c>
      <c r="G127">
        <f>F127-H127-I127-J127</f>
        <v>10</v>
      </c>
      <c r="H127">
        <v>3</v>
      </c>
      <c r="I127">
        <v>0</v>
      </c>
      <c r="J127">
        <v>0</v>
      </c>
      <c r="K127">
        <v>7</v>
      </c>
      <c r="L127">
        <v>7</v>
      </c>
      <c r="M127">
        <v>3</v>
      </c>
      <c r="N127">
        <v>0</v>
      </c>
      <c r="O127">
        <v>2</v>
      </c>
      <c r="P127">
        <f>G127+(H127*2)+(I127*3)+(J127*4)</f>
        <v>16</v>
      </c>
      <c r="Q127">
        <v>0.31</v>
      </c>
      <c r="R127">
        <v>0.43099999999999999</v>
      </c>
      <c r="S127">
        <v>0.38100000000000001</v>
      </c>
      <c r="T127">
        <v>0.81200000000000006</v>
      </c>
      <c r="U127" t="s">
        <v>4</v>
      </c>
      <c r="V127" t="s">
        <v>26</v>
      </c>
    </row>
    <row r="128" spans="1:22">
      <c r="A128" t="s">
        <v>317</v>
      </c>
      <c r="B128">
        <f>(E128*'Points System'!$B$2)+(F128*'Points System'!$B$17)+(G128*'Points System'!$B$4)+(H128*'Points System'!$B$5)+(I128*'Points System'!$B$6)+(J128*'Points System'!$B$7)+(K128*'Points System'!$B$3)+(L128*'Points System'!$B$8)+(M128*'Points System'!$B$9)+(N128*'Points System'!$B$11)+(O128*'Points System'!$B$12)+(P128*'Points System'!$B$14)</f>
        <v>33</v>
      </c>
      <c r="C128">
        <v>14</v>
      </c>
      <c r="D128">
        <v>41</v>
      </c>
      <c r="E128">
        <v>5</v>
      </c>
      <c r="F128">
        <v>11</v>
      </c>
      <c r="G128">
        <f>F128-H128-I128-J128</f>
        <v>5</v>
      </c>
      <c r="H128">
        <v>2</v>
      </c>
      <c r="I128">
        <v>0</v>
      </c>
      <c r="J128">
        <v>4</v>
      </c>
      <c r="K128">
        <v>9</v>
      </c>
      <c r="L128">
        <v>3</v>
      </c>
      <c r="M128">
        <v>9</v>
      </c>
      <c r="N128">
        <v>0</v>
      </c>
      <c r="O128">
        <v>0</v>
      </c>
      <c r="P128">
        <f>G128+(H128*2)+(I128*3)+(J128*4)</f>
        <v>25</v>
      </c>
      <c r="Q128">
        <v>0.26800000000000002</v>
      </c>
      <c r="R128">
        <v>0.318</v>
      </c>
      <c r="S128">
        <v>0.61</v>
      </c>
      <c r="T128">
        <v>0.92800000000000005</v>
      </c>
      <c r="U128" t="s">
        <v>108</v>
      </c>
      <c r="V128" t="s">
        <v>2</v>
      </c>
    </row>
    <row r="129" spans="1:22">
      <c r="A129" t="s">
        <v>326</v>
      </c>
      <c r="B129">
        <f>(E129*'Points System'!$B$2)+(F129*'Points System'!$B$17)+(G129*'Points System'!$B$4)+(H129*'Points System'!$B$5)+(I129*'Points System'!$B$6)+(J129*'Points System'!$B$7)+(K129*'Points System'!$B$3)+(L129*'Points System'!$B$8)+(M129*'Points System'!$B$9)+(N129*'Points System'!$B$11)+(O129*'Points System'!$B$12)+(P129*'Points System'!$B$14)</f>
        <v>33</v>
      </c>
      <c r="C129">
        <v>17</v>
      </c>
      <c r="D129">
        <v>41</v>
      </c>
      <c r="E129">
        <v>7</v>
      </c>
      <c r="F129">
        <v>12</v>
      </c>
      <c r="G129">
        <f>F129-H129-I129-J129</f>
        <v>8</v>
      </c>
      <c r="H129">
        <v>2</v>
      </c>
      <c r="I129">
        <v>1</v>
      </c>
      <c r="J129">
        <v>1</v>
      </c>
      <c r="K129">
        <v>4</v>
      </c>
      <c r="L129">
        <v>6</v>
      </c>
      <c r="M129">
        <v>3</v>
      </c>
      <c r="N129">
        <v>0</v>
      </c>
      <c r="O129">
        <v>0</v>
      </c>
      <c r="P129">
        <f>G129+(H129*2)+(I129*3)+(J129*4)</f>
        <v>19</v>
      </c>
      <c r="Q129">
        <v>0.29299999999999998</v>
      </c>
      <c r="R129">
        <v>0.38300000000000001</v>
      </c>
      <c r="S129">
        <v>0.46300000000000002</v>
      </c>
      <c r="T129">
        <v>0.84599999999999997</v>
      </c>
      <c r="U129" t="s">
        <v>24</v>
      </c>
      <c r="V129" t="s">
        <v>6</v>
      </c>
    </row>
    <row r="130" spans="1:22">
      <c r="A130" t="s">
        <v>488</v>
      </c>
      <c r="B130">
        <f>(E130*'Points System'!$B$2)+(F130*'Points System'!$B$17)+(G130*'Points System'!$B$4)+(H130*'Points System'!$B$5)+(I130*'Points System'!$B$6)+(J130*'Points System'!$B$7)+(K130*'Points System'!$B$3)+(L130*'Points System'!$B$8)+(M130*'Points System'!$B$9)+(N130*'Points System'!$B$11)+(O130*'Points System'!$B$12)+(P130*'Points System'!$B$14)</f>
        <v>33</v>
      </c>
      <c r="C130">
        <v>20</v>
      </c>
      <c r="D130">
        <v>32</v>
      </c>
      <c r="E130">
        <v>7</v>
      </c>
      <c r="F130">
        <v>13</v>
      </c>
      <c r="G130">
        <f>F130-H130-I130-J130</f>
        <v>7</v>
      </c>
      <c r="H130">
        <v>5</v>
      </c>
      <c r="I130">
        <v>1</v>
      </c>
      <c r="J130">
        <v>0</v>
      </c>
      <c r="K130">
        <v>5</v>
      </c>
      <c r="L130">
        <v>5</v>
      </c>
      <c r="M130">
        <v>3</v>
      </c>
      <c r="N130">
        <v>0</v>
      </c>
      <c r="O130">
        <v>1</v>
      </c>
      <c r="P130">
        <f>G130+(H130*2)+(I130*3)+(J130*4)</f>
        <v>20</v>
      </c>
      <c r="Q130">
        <v>0.40600000000000003</v>
      </c>
      <c r="R130">
        <v>0.48599999999999999</v>
      </c>
      <c r="S130">
        <v>0.625</v>
      </c>
      <c r="T130">
        <v>1.111</v>
      </c>
      <c r="U130" t="s">
        <v>24</v>
      </c>
      <c r="V130" t="s">
        <v>10</v>
      </c>
    </row>
    <row r="131" spans="1:22">
      <c r="A131" t="s">
        <v>55</v>
      </c>
      <c r="B131">
        <f>(E131*'Points System'!$B$2)+(F131*'Points System'!$B$17)+(G131*'Points System'!$B$4)+(H131*'Points System'!$B$5)+(I131*'Points System'!$B$6)+(J131*'Points System'!$B$7)+(K131*'Points System'!$B$3)+(L131*'Points System'!$B$8)+(M131*'Points System'!$B$9)+(N131*'Points System'!$B$11)+(O131*'Points System'!$B$12)+(P131*'Points System'!$B$14)</f>
        <v>32</v>
      </c>
      <c r="C131">
        <v>19</v>
      </c>
      <c r="D131">
        <v>55</v>
      </c>
      <c r="E131">
        <v>8</v>
      </c>
      <c r="F131">
        <v>18</v>
      </c>
      <c r="G131">
        <f>F131-H131-I131-J131</f>
        <v>12</v>
      </c>
      <c r="H131">
        <v>4</v>
      </c>
      <c r="I131">
        <v>2</v>
      </c>
      <c r="J131">
        <v>0</v>
      </c>
      <c r="K131">
        <v>2</v>
      </c>
      <c r="L131">
        <v>0</v>
      </c>
      <c r="M131">
        <v>9</v>
      </c>
      <c r="N131">
        <v>7</v>
      </c>
      <c r="O131">
        <v>2</v>
      </c>
      <c r="P131">
        <f>G131+(H131*2)+(I131*3)+(J131*4)</f>
        <v>26</v>
      </c>
      <c r="Q131">
        <v>0.32700000000000001</v>
      </c>
      <c r="R131">
        <v>0.35099999999999998</v>
      </c>
      <c r="S131">
        <v>0.47299999999999998</v>
      </c>
      <c r="T131">
        <v>0.82399999999999995</v>
      </c>
      <c r="U131" t="s">
        <v>19</v>
      </c>
      <c r="V131" t="s">
        <v>10</v>
      </c>
    </row>
    <row r="132" spans="1:22">
      <c r="A132" t="s">
        <v>116</v>
      </c>
      <c r="B132">
        <f>(E132*'Points System'!$B$2)+(F132*'Points System'!$B$17)+(G132*'Points System'!$B$4)+(H132*'Points System'!$B$5)+(I132*'Points System'!$B$6)+(J132*'Points System'!$B$7)+(K132*'Points System'!$B$3)+(L132*'Points System'!$B$8)+(M132*'Points System'!$B$9)+(N132*'Points System'!$B$11)+(O132*'Points System'!$B$12)+(P132*'Points System'!$B$14)</f>
        <v>32</v>
      </c>
      <c r="C132">
        <v>17</v>
      </c>
      <c r="D132">
        <v>50</v>
      </c>
      <c r="E132">
        <v>10</v>
      </c>
      <c r="F132">
        <v>16</v>
      </c>
      <c r="G132">
        <f>F132-H132-I132-J132</f>
        <v>10</v>
      </c>
      <c r="H132">
        <v>6</v>
      </c>
      <c r="I132">
        <v>0</v>
      </c>
      <c r="J132">
        <v>0</v>
      </c>
      <c r="K132">
        <v>3</v>
      </c>
      <c r="L132">
        <v>2</v>
      </c>
      <c r="M132">
        <v>6</v>
      </c>
      <c r="N132">
        <v>2</v>
      </c>
      <c r="O132">
        <v>1</v>
      </c>
      <c r="P132">
        <f>G132+(H132*2)+(I132*3)+(J132*4)</f>
        <v>22</v>
      </c>
      <c r="Q132">
        <v>0.32</v>
      </c>
      <c r="R132">
        <v>0.34599999999999997</v>
      </c>
      <c r="S132">
        <v>0.44</v>
      </c>
      <c r="T132">
        <v>0.78600000000000003</v>
      </c>
      <c r="U132" t="s">
        <v>11</v>
      </c>
      <c r="V132" t="s">
        <v>26</v>
      </c>
    </row>
    <row r="133" spans="1:22">
      <c r="A133" t="s">
        <v>344</v>
      </c>
      <c r="B133">
        <f>(E133*'Points System'!$B$2)+(F133*'Points System'!$B$17)+(G133*'Points System'!$B$4)+(H133*'Points System'!$B$5)+(I133*'Points System'!$B$6)+(J133*'Points System'!$B$7)+(K133*'Points System'!$B$3)+(L133*'Points System'!$B$8)+(M133*'Points System'!$B$9)+(N133*'Points System'!$B$11)+(O133*'Points System'!$B$12)+(P133*'Points System'!$B$14)</f>
        <v>32</v>
      </c>
      <c r="C133">
        <v>21</v>
      </c>
      <c r="D133">
        <v>40</v>
      </c>
      <c r="E133">
        <v>6</v>
      </c>
      <c r="F133">
        <v>12</v>
      </c>
      <c r="G133">
        <f>F133-H133-I133-J133</f>
        <v>10</v>
      </c>
      <c r="H133">
        <v>1</v>
      </c>
      <c r="I133">
        <v>0</v>
      </c>
      <c r="J133">
        <v>1</v>
      </c>
      <c r="K133">
        <v>7</v>
      </c>
      <c r="L133">
        <v>8</v>
      </c>
      <c r="M133">
        <v>7</v>
      </c>
      <c r="N133">
        <v>2</v>
      </c>
      <c r="O133">
        <v>0</v>
      </c>
      <c r="P133">
        <f>G133+(H133*2)+(I133*3)+(J133*4)</f>
        <v>16</v>
      </c>
      <c r="Q133">
        <v>0.3</v>
      </c>
      <c r="R133">
        <v>0.42</v>
      </c>
      <c r="S133">
        <v>0.4</v>
      </c>
      <c r="T133">
        <v>0.82</v>
      </c>
      <c r="U133" t="s">
        <v>108</v>
      </c>
      <c r="V133" t="s">
        <v>17</v>
      </c>
    </row>
    <row r="134" spans="1:22">
      <c r="A134" t="s">
        <v>39</v>
      </c>
      <c r="B134">
        <f>(E134*'Points System'!$B$2)+(F134*'Points System'!$B$17)+(G134*'Points System'!$B$4)+(H134*'Points System'!$B$5)+(I134*'Points System'!$B$6)+(J134*'Points System'!$B$7)+(K134*'Points System'!$B$3)+(L134*'Points System'!$B$8)+(M134*'Points System'!$B$9)+(N134*'Points System'!$B$11)+(O134*'Points System'!$B$12)+(P134*'Points System'!$B$14)</f>
        <v>32</v>
      </c>
      <c r="C134">
        <v>23</v>
      </c>
      <c r="D134">
        <v>59</v>
      </c>
      <c r="E134">
        <v>9</v>
      </c>
      <c r="F134">
        <v>17</v>
      </c>
      <c r="G134">
        <f>F134-H134-I134-J134</f>
        <v>13</v>
      </c>
      <c r="H134">
        <v>2</v>
      </c>
      <c r="I134">
        <v>1</v>
      </c>
      <c r="J134">
        <v>1</v>
      </c>
      <c r="K134">
        <v>12</v>
      </c>
      <c r="L134">
        <v>0</v>
      </c>
      <c r="M134">
        <v>14</v>
      </c>
      <c r="N134">
        <v>1</v>
      </c>
      <c r="O134">
        <v>0</v>
      </c>
      <c r="P134">
        <f>G134+(H134*2)+(I134*3)+(J134*4)</f>
        <v>24</v>
      </c>
      <c r="Q134">
        <v>0.28799999999999998</v>
      </c>
      <c r="R134">
        <v>0.28799999999999998</v>
      </c>
      <c r="S134">
        <v>0.40699999999999997</v>
      </c>
      <c r="T134">
        <v>0.69499999999999995</v>
      </c>
      <c r="U134" t="s">
        <v>1</v>
      </c>
      <c r="V134" t="s">
        <v>10</v>
      </c>
    </row>
    <row r="135" spans="1:22">
      <c r="A135" t="s">
        <v>65</v>
      </c>
      <c r="B135">
        <f>(E135*'Points System'!$B$2)+(F135*'Points System'!$B$17)+(G135*'Points System'!$B$4)+(H135*'Points System'!$B$5)+(I135*'Points System'!$B$6)+(J135*'Points System'!$B$7)+(K135*'Points System'!$B$3)+(L135*'Points System'!$B$8)+(M135*'Points System'!$B$9)+(N135*'Points System'!$B$11)+(O135*'Points System'!$B$12)+(P135*'Points System'!$B$14)</f>
        <v>32</v>
      </c>
      <c r="C135">
        <v>17</v>
      </c>
      <c r="D135">
        <v>54</v>
      </c>
      <c r="E135">
        <v>6</v>
      </c>
      <c r="F135">
        <v>15</v>
      </c>
      <c r="G135">
        <f>F135-H135-I135-J135</f>
        <v>8</v>
      </c>
      <c r="H135">
        <v>4</v>
      </c>
      <c r="I135">
        <v>0</v>
      </c>
      <c r="J135">
        <v>3</v>
      </c>
      <c r="K135">
        <v>5</v>
      </c>
      <c r="L135">
        <v>5</v>
      </c>
      <c r="M135">
        <v>11</v>
      </c>
      <c r="N135">
        <v>1</v>
      </c>
      <c r="O135">
        <v>2</v>
      </c>
      <c r="P135">
        <f>G135+(H135*2)+(I135*3)+(J135*4)</f>
        <v>28</v>
      </c>
      <c r="Q135">
        <v>0.27800000000000002</v>
      </c>
      <c r="R135">
        <v>0.33900000000000002</v>
      </c>
      <c r="S135">
        <v>0.51900000000000002</v>
      </c>
      <c r="T135">
        <v>0.85799999999999998</v>
      </c>
      <c r="U135" t="s">
        <v>25</v>
      </c>
      <c r="V135" t="s">
        <v>17</v>
      </c>
    </row>
    <row r="136" spans="1:22">
      <c r="A136" t="s">
        <v>216</v>
      </c>
      <c r="B136">
        <f>(E136*'Points System'!$B$2)+(F136*'Points System'!$B$17)+(G136*'Points System'!$B$4)+(H136*'Points System'!$B$5)+(I136*'Points System'!$B$6)+(J136*'Points System'!$B$7)+(K136*'Points System'!$B$3)+(L136*'Points System'!$B$8)+(M136*'Points System'!$B$9)+(N136*'Points System'!$B$11)+(O136*'Points System'!$B$12)+(P136*'Points System'!$B$14)</f>
        <v>32</v>
      </c>
      <c r="C136">
        <v>22</v>
      </c>
      <c r="D136">
        <v>45</v>
      </c>
      <c r="E136">
        <v>7</v>
      </c>
      <c r="F136">
        <v>16</v>
      </c>
      <c r="G136">
        <f>F136-H136-I136-J136</f>
        <v>13</v>
      </c>
      <c r="H136">
        <v>1</v>
      </c>
      <c r="I136">
        <v>1</v>
      </c>
      <c r="J136">
        <v>1</v>
      </c>
      <c r="K136">
        <v>5</v>
      </c>
      <c r="L136">
        <v>4</v>
      </c>
      <c r="M136">
        <v>7</v>
      </c>
      <c r="N136">
        <v>1</v>
      </c>
      <c r="O136">
        <v>0</v>
      </c>
      <c r="P136">
        <f>G136+(H136*2)+(I136*3)+(J136*4)</f>
        <v>22</v>
      </c>
      <c r="Q136">
        <v>0.35599999999999998</v>
      </c>
      <c r="R136">
        <v>0.42</v>
      </c>
      <c r="S136">
        <v>0.48899999999999999</v>
      </c>
      <c r="T136">
        <v>0.90900000000000003</v>
      </c>
      <c r="U136" t="s">
        <v>20</v>
      </c>
      <c r="V136" t="s">
        <v>10</v>
      </c>
    </row>
    <row r="137" spans="1:22">
      <c r="A137" t="s">
        <v>404</v>
      </c>
      <c r="B137">
        <f>(E137*'Points System'!$B$2)+(F137*'Points System'!$B$17)+(G137*'Points System'!$B$4)+(H137*'Points System'!$B$5)+(I137*'Points System'!$B$6)+(J137*'Points System'!$B$7)+(K137*'Points System'!$B$3)+(L137*'Points System'!$B$8)+(M137*'Points System'!$B$9)+(N137*'Points System'!$B$11)+(O137*'Points System'!$B$12)+(P137*'Points System'!$B$14)</f>
        <v>32</v>
      </c>
      <c r="C137">
        <v>13</v>
      </c>
      <c r="D137">
        <v>36</v>
      </c>
      <c r="E137">
        <v>4</v>
      </c>
      <c r="F137">
        <v>14</v>
      </c>
      <c r="G137">
        <f>F137-H137-I137-J137</f>
        <v>9</v>
      </c>
      <c r="H137">
        <v>2</v>
      </c>
      <c r="I137">
        <v>2</v>
      </c>
      <c r="J137">
        <v>1</v>
      </c>
      <c r="K137">
        <v>6</v>
      </c>
      <c r="L137">
        <v>2</v>
      </c>
      <c r="M137">
        <v>3</v>
      </c>
      <c r="N137">
        <v>1</v>
      </c>
      <c r="O137">
        <v>1</v>
      </c>
      <c r="P137">
        <f>G137+(H137*2)+(I137*3)+(J137*4)</f>
        <v>23</v>
      </c>
      <c r="Q137">
        <v>0.38900000000000001</v>
      </c>
      <c r="R137">
        <v>0.41</v>
      </c>
      <c r="S137">
        <v>0.63900000000000001</v>
      </c>
      <c r="T137">
        <v>1.0489999999999999</v>
      </c>
      <c r="U137" t="s">
        <v>15</v>
      </c>
      <c r="V137" t="s">
        <v>26</v>
      </c>
    </row>
    <row r="138" spans="1:22">
      <c r="A138" t="s">
        <v>221</v>
      </c>
      <c r="B138">
        <f>(E138*'Points System'!$B$2)+(F138*'Points System'!$B$17)+(G138*'Points System'!$B$4)+(H138*'Points System'!$B$5)+(I138*'Points System'!$B$6)+(J138*'Points System'!$B$7)+(K138*'Points System'!$B$3)+(L138*'Points System'!$B$8)+(M138*'Points System'!$B$9)+(N138*'Points System'!$B$11)+(O138*'Points System'!$B$12)+(P138*'Points System'!$B$14)</f>
        <v>32</v>
      </c>
      <c r="C138">
        <v>16</v>
      </c>
      <c r="D138">
        <v>45</v>
      </c>
      <c r="E138">
        <v>3</v>
      </c>
      <c r="F138">
        <v>13</v>
      </c>
      <c r="G138">
        <f>F138-H138-I138-J138</f>
        <v>8</v>
      </c>
      <c r="H138">
        <v>4</v>
      </c>
      <c r="I138">
        <v>0</v>
      </c>
      <c r="J138">
        <v>1</v>
      </c>
      <c r="K138">
        <v>12</v>
      </c>
      <c r="L138">
        <v>1</v>
      </c>
      <c r="M138">
        <v>4</v>
      </c>
      <c r="N138">
        <v>0</v>
      </c>
      <c r="O138">
        <v>0</v>
      </c>
      <c r="P138">
        <f>G138+(H138*2)+(I138*3)+(J138*4)</f>
        <v>20</v>
      </c>
      <c r="Q138">
        <v>0.28899999999999998</v>
      </c>
      <c r="R138">
        <v>0.313</v>
      </c>
      <c r="S138">
        <v>0.44400000000000001</v>
      </c>
      <c r="T138">
        <v>0.75700000000000001</v>
      </c>
      <c r="U138" t="s">
        <v>206</v>
      </c>
      <c r="V138" t="s">
        <v>6</v>
      </c>
    </row>
    <row r="139" spans="1:22">
      <c r="A139" t="s">
        <v>271</v>
      </c>
      <c r="B139">
        <f>(E139*'Points System'!$B$2)+(F139*'Points System'!$B$17)+(G139*'Points System'!$B$4)+(H139*'Points System'!$B$5)+(I139*'Points System'!$B$6)+(J139*'Points System'!$B$7)+(K139*'Points System'!$B$3)+(L139*'Points System'!$B$8)+(M139*'Points System'!$B$9)+(N139*'Points System'!$B$11)+(O139*'Points System'!$B$12)+(P139*'Points System'!$B$14)</f>
        <v>32</v>
      </c>
      <c r="C139">
        <v>19</v>
      </c>
      <c r="D139">
        <v>43</v>
      </c>
      <c r="E139">
        <v>9</v>
      </c>
      <c r="F139">
        <v>12</v>
      </c>
      <c r="G139">
        <f>F139-H139-I139-J139</f>
        <v>7</v>
      </c>
      <c r="H139">
        <v>1</v>
      </c>
      <c r="I139">
        <v>1</v>
      </c>
      <c r="J139">
        <v>3</v>
      </c>
      <c r="K139">
        <v>7</v>
      </c>
      <c r="L139">
        <v>8</v>
      </c>
      <c r="M139">
        <v>16</v>
      </c>
      <c r="N139">
        <v>0</v>
      </c>
      <c r="O139">
        <v>0</v>
      </c>
      <c r="P139">
        <f>G139+(H139*2)+(I139*3)+(J139*4)</f>
        <v>24</v>
      </c>
      <c r="Q139">
        <v>0.27900000000000003</v>
      </c>
      <c r="R139">
        <v>0.39200000000000002</v>
      </c>
      <c r="S139">
        <v>0.55800000000000005</v>
      </c>
      <c r="T139">
        <v>0.95</v>
      </c>
      <c r="U139" t="s">
        <v>30</v>
      </c>
      <c r="V139" t="s">
        <v>12</v>
      </c>
    </row>
    <row r="140" spans="1:22">
      <c r="A140" t="s">
        <v>306</v>
      </c>
      <c r="B140">
        <f>(E140*'Points System'!$B$2)+(F140*'Points System'!$B$17)+(G140*'Points System'!$B$4)+(H140*'Points System'!$B$5)+(I140*'Points System'!$B$6)+(J140*'Points System'!$B$7)+(K140*'Points System'!$B$3)+(L140*'Points System'!$B$8)+(M140*'Points System'!$B$9)+(N140*'Points System'!$B$11)+(O140*'Points System'!$B$12)+(P140*'Points System'!$B$14)</f>
        <v>32</v>
      </c>
      <c r="C140">
        <v>20</v>
      </c>
      <c r="D140">
        <v>42</v>
      </c>
      <c r="E140">
        <v>7</v>
      </c>
      <c r="F140">
        <v>12</v>
      </c>
      <c r="G140">
        <f>F140-H140-I140-J140</f>
        <v>7</v>
      </c>
      <c r="H140">
        <v>2</v>
      </c>
      <c r="I140">
        <v>0</v>
      </c>
      <c r="J140">
        <v>3</v>
      </c>
      <c r="K140">
        <v>4</v>
      </c>
      <c r="L140">
        <v>4</v>
      </c>
      <c r="M140">
        <v>6</v>
      </c>
      <c r="N140">
        <v>0</v>
      </c>
      <c r="O140">
        <v>0</v>
      </c>
      <c r="P140">
        <f>G140+(H140*2)+(I140*3)+(J140*4)</f>
        <v>23</v>
      </c>
      <c r="Q140">
        <v>0.28599999999999998</v>
      </c>
      <c r="R140">
        <v>0.34799999999999998</v>
      </c>
      <c r="S140">
        <v>0.54800000000000004</v>
      </c>
      <c r="T140">
        <v>0.89500000000000002</v>
      </c>
      <c r="U140" t="s">
        <v>28</v>
      </c>
      <c r="V140" t="s">
        <v>12</v>
      </c>
    </row>
    <row r="141" spans="1:22">
      <c r="A141" t="s">
        <v>400</v>
      </c>
      <c r="B141">
        <f>(E141*'Points System'!$B$2)+(F141*'Points System'!$B$17)+(G141*'Points System'!$B$4)+(H141*'Points System'!$B$5)+(I141*'Points System'!$B$6)+(J141*'Points System'!$B$7)+(K141*'Points System'!$B$3)+(L141*'Points System'!$B$8)+(M141*'Points System'!$B$9)+(N141*'Points System'!$B$11)+(O141*'Points System'!$B$12)+(P141*'Points System'!$B$14)</f>
        <v>32</v>
      </c>
      <c r="C141">
        <v>16</v>
      </c>
      <c r="D141">
        <v>37</v>
      </c>
      <c r="E141">
        <v>6</v>
      </c>
      <c r="F141">
        <v>12</v>
      </c>
      <c r="G141">
        <f>F141-H141-I141-J141</f>
        <v>8</v>
      </c>
      <c r="H141">
        <v>1</v>
      </c>
      <c r="I141">
        <v>0</v>
      </c>
      <c r="J141">
        <v>3</v>
      </c>
      <c r="K141">
        <v>4</v>
      </c>
      <c r="L141">
        <v>7</v>
      </c>
      <c r="M141">
        <v>7</v>
      </c>
      <c r="N141">
        <v>0</v>
      </c>
      <c r="O141">
        <v>0</v>
      </c>
      <c r="P141">
        <f>G141+(H141*2)+(I141*3)+(J141*4)</f>
        <v>22</v>
      </c>
      <c r="Q141">
        <v>0.32400000000000001</v>
      </c>
      <c r="R141">
        <v>0.432</v>
      </c>
      <c r="S141">
        <v>0.59499999999999997</v>
      </c>
      <c r="T141">
        <v>1.026</v>
      </c>
      <c r="U141" t="s">
        <v>140</v>
      </c>
      <c r="V141" t="s">
        <v>12</v>
      </c>
    </row>
    <row r="142" spans="1:22">
      <c r="A142" t="s">
        <v>526</v>
      </c>
      <c r="B142">
        <f>(E142*'Points System'!$B$2)+(F142*'Points System'!$B$17)+(G142*'Points System'!$B$4)+(H142*'Points System'!$B$5)+(I142*'Points System'!$B$6)+(J142*'Points System'!$B$7)+(K142*'Points System'!$B$3)+(L142*'Points System'!$B$8)+(M142*'Points System'!$B$9)+(N142*'Points System'!$B$11)+(O142*'Points System'!$B$12)+(P142*'Points System'!$B$14)</f>
        <v>32</v>
      </c>
      <c r="C142">
        <v>13</v>
      </c>
      <c r="D142">
        <v>30</v>
      </c>
      <c r="E142">
        <v>5</v>
      </c>
      <c r="F142">
        <v>13</v>
      </c>
      <c r="G142">
        <f>F142-H142-I142-J142</f>
        <v>8</v>
      </c>
      <c r="H142">
        <v>1</v>
      </c>
      <c r="I142">
        <v>0</v>
      </c>
      <c r="J142">
        <v>4</v>
      </c>
      <c r="K142">
        <v>7</v>
      </c>
      <c r="L142">
        <v>3</v>
      </c>
      <c r="M142">
        <v>9</v>
      </c>
      <c r="N142">
        <v>0</v>
      </c>
      <c r="O142">
        <v>0</v>
      </c>
      <c r="P142">
        <f>G142+(H142*2)+(I142*3)+(J142*4)</f>
        <v>26</v>
      </c>
      <c r="Q142">
        <v>0.433</v>
      </c>
      <c r="R142">
        <v>0.5</v>
      </c>
      <c r="S142">
        <v>0.86699999999999999</v>
      </c>
      <c r="T142">
        <v>1.367</v>
      </c>
      <c r="U142" t="s">
        <v>206</v>
      </c>
      <c r="V142" t="s">
        <v>3</v>
      </c>
    </row>
    <row r="143" spans="1:22">
      <c r="A143" t="s">
        <v>44</v>
      </c>
      <c r="B143">
        <f>(E143*'Points System'!$B$2)+(F143*'Points System'!$B$17)+(G143*'Points System'!$B$4)+(H143*'Points System'!$B$5)+(I143*'Points System'!$B$6)+(J143*'Points System'!$B$7)+(K143*'Points System'!$B$3)+(L143*'Points System'!$B$8)+(M143*'Points System'!$B$9)+(N143*'Points System'!$B$11)+(O143*'Points System'!$B$12)+(P143*'Points System'!$B$14)</f>
        <v>31</v>
      </c>
      <c r="C143">
        <v>19</v>
      </c>
      <c r="D143">
        <v>58</v>
      </c>
      <c r="E143">
        <v>6</v>
      </c>
      <c r="F143">
        <v>21</v>
      </c>
      <c r="G143">
        <f>F143-H143-I143-J143</f>
        <v>18</v>
      </c>
      <c r="H143">
        <v>3</v>
      </c>
      <c r="I143">
        <v>0</v>
      </c>
      <c r="J143">
        <v>0</v>
      </c>
      <c r="K143">
        <v>2</v>
      </c>
      <c r="L143">
        <v>3</v>
      </c>
      <c r="M143">
        <v>6</v>
      </c>
      <c r="N143">
        <v>4</v>
      </c>
      <c r="O143">
        <v>2</v>
      </c>
      <c r="P143">
        <f>G143+(H143*2)+(I143*3)+(J143*4)</f>
        <v>24</v>
      </c>
      <c r="Q143">
        <v>0.36199999999999999</v>
      </c>
      <c r="R143">
        <v>0.39700000000000002</v>
      </c>
      <c r="S143">
        <v>0.41399999999999998</v>
      </c>
      <c r="T143">
        <v>0.81100000000000005</v>
      </c>
      <c r="U143" t="s">
        <v>11</v>
      </c>
      <c r="V143" t="s">
        <v>2</v>
      </c>
    </row>
    <row r="144" spans="1:22">
      <c r="A144" t="s">
        <v>523</v>
      </c>
      <c r="B144">
        <f>(E144*'Points System'!$B$2)+(F144*'Points System'!$B$17)+(G144*'Points System'!$B$4)+(H144*'Points System'!$B$5)+(I144*'Points System'!$B$6)+(J144*'Points System'!$B$7)+(K144*'Points System'!$B$3)+(L144*'Points System'!$B$8)+(M144*'Points System'!$B$9)+(N144*'Points System'!$B$11)+(O144*'Points System'!$B$12)+(P144*'Points System'!$B$14)</f>
        <v>31</v>
      </c>
      <c r="C144">
        <v>12</v>
      </c>
      <c r="D144">
        <v>30</v>
      </c>
      <c r="E144">
        <v>10</v>
      </c>
      <c r="F144">
        <v>8</v>
      </c>
      <c r="G144">
        <f>F144-H144-I144-J144</f>
        <v>6</v>
      </c>
      <c r="H144">
        <v>1</v>
      </c>
      <c r="I144">
        <v>1</v>
      </c>
      <c r="J144">
        <v>0</v>
      </c>
      <c r="K144">
        <v>6</v>
      </c>
      <c r="L144">
        <v>3</v>
      </c>
      <c r="M144">
        <v>2</v>
      </c>
      <c r="N144">
        <v>3</v>
      </c>
      <c r="O144">
        <v>0</v>
      </c>
      <c r="P144">
        <f>G144+(H144*2)+(I144*3)+(J144*4)</f>
        <v>11</v>
      </c>
      <c r="Q144">
        <v>0.26700000000000002</v>
      </c>
      <c r="R144">
        <v>0.32400000000000001</v>
      </c>
      <c r="S144">
        <v>0.36699999999999999</v>
      </c>
      <c r="T144">
        <v>0.69</v>
      </c>
      <c r="U144" t="s">
        <v>21</v>
      </c>
      <c r="V144" t="s">
        <v>2</v>
      </c>
    </row>
    <row r="145" spans="1:22">
      <c r="A145" t="s">
        <v>136</v>
      </c>
      <c r="B145">
        <f>(E145*'Points System'!$B$2)+(F145*'Points System'!$B$17)+(G145*'Points System'!$B$4)+(H145*'Points System'!$B$5)+(I145*'Points System'!$B$6)+(J145*'Points System'!$B$7)+(K145*'Points System'!$B$3)+(L145*'Points System'!$B$8)+(M145*'Points System'!$B$9)+(N145*'Points System'!$B$11)+(O145*'Points System'!$B$12)+(P145*'Points System'!$B$14)</f>
        <v>31</v>
      </c>
      <c r="C145">
        <v>17</v>
      </c>
      <c r="D145">
        <v>49</v>
      </c>
      <c r="E145">
        <v>8</v>
      </c>
      <c r="F145">
        <v>15</v>
      </c>
      <c r="G145">
        <f>F145-H145-I145-J145</f>
        <v>10</v>
      </c>
      <c r="H145">
        <v>4</v>
      </c>
      <c r="I145">
        <v>1</v>
      </c>
      <c r="J145">
        <v>0</v>
      </c>
      <c r="K145">
        <v>6</v>
      </c>
      <c r="L145">
        <v>5</v>
      </c>
      <c r="M145">
        <v>11</v>
      </c>
      <c r="N145">
        <v>2</v>
      </c>
      <c r="O145">
        <v>0</v>
      </c>
      <c r="P145">
        <f>G145+(H145*2)+(I145*3)+(J145*4)</f>
        <v>21</v>
      </c>
      <c r="Q145">
        <v>0.30599999999999999</v>
      </c>
      <c r="R145">
        <v>0.35699999999999998</v>
      </c>
      <c r="S145">
        <v>0.42899999999999999</v>
      </c>
      <c r="T145">
        <v>0.78600000000000003</v>
      </c>
      <c r="U145" t="s">
        <v>13</v>
      </c>
      <c r="V145" t="s">
        <v>6</v>
      </c>
    </row>
    <row r="146" spans="1:22">
      <c r="A146" t="s">
        <v>61</v>
      </c>
      <c r="B146">
        <f>(E146*'Points System'!$B$2)+(F146*'Points System'!$B$17)+(G146*'Points System'!$B$4)+(H146*'Points System'!$B$5)+(I146*'Points System'!$B$6)+(J146*'Points System'!$B$7)+(K146*'Points System'!$B$3)+(L146*'Points System'!$B$8)+(M146*'Points System'!$B$9)+(N146*'Points System'!$B$11)+(O146*'Points System'!$B$12)+(P146*'Points System'!$B$14)</f>
        <v>31</v>
      </c>
      <c r="C146">
        <v>25</v>
      </c>
      <c r="D146">
        <v>55</v>
      </c>
      <c r="E146">
        <v>7</v>
      </c>
      <c r="F146">
        <v>17</v>
      </c>
      <c r="G146">
        <f>F146-H146-I146-J146</f>
        <v>14</v>
      </c>
      <c r="H146">
        <v>3</v>
      </c>
      <c r="I146">
        <v>0</v>
      </c>
      <c r="J146">
        <v>0</v>
      </c>
      <c r="K146">
        <v>6</v>
      </c>
      <c r="L146">
        <v>2</v>
      </c>
      <c r="M146">
        <v>5</v>
      </c>
      <c r="N146">
        <v>1</v>
      </c>
      <c r="O146">
        <v>0</v>
      </c>
      <c r="P146">
        <f>G146+(H146*2)+(I146*3)+(J146*4)</f>
        <v>20</v>
      </c>
      <c r="Q146">
        <v>0.309</v>
      </c>
      <c r="R146">
        <v>0.33300000000000002</v>
      </c>
      <c r="S146">
        <v>0.36399999999999999</v>
      </c>
      <c r="T146">
        <v>0.69699999999999995</v>
      </c>
      <c r="U146" t="s">
        <v>23</v>
      </c>
      <c r="V146" t="s">
        <v>12</v>
      </c>
    </row>
    <row r="147" spans="1:22">
      <c r="A147" t="s">
        <v>117</v>
      </c>
      <c r="B147">
        <f>(E147*'Points System'!$B$2)+(F147*'Points System'!$B$17)+(G147*'Points System'!$B$4)+(H147*'Points System'!$B$5)+(I147*'Points System'!$B$6)+(J147*'Points System'!$B$7)+(K147*'Points System'!$B$3)+(L147*'Points System'!$B$8)+(M147*'Points System'!$B$9)+(N147*'Points System'!$B$11)+(O147*'Points System'!$B$12)+(P147*'Points System'!$B$14)</f>
        <v>31</v>
      </c>
      <c r="C147">
        <v>18</v>
      </c>
      <c r="D147">
        <v>50</v>
      </c>
      <c r="E147">
        <v>5</v>
      </c>
      <c r="F147">
        <v>16</v>
      </c>
      <c r="G147">
        <f>F147-H147-I147-J147</f>
        <v>11</v>
      </c>
      <c r="H147">
        <v>2</v>
      </c>
      <c r="I147">
        <v>2</v>
      </c>
      <c r="J147">
        <v>1</v>
      </c>
      <c r="K147">
        <v>5</v>
      </c>
      <c r="L147">
        <v>1</v>
      </c>
      <c r="M147">
        <v>6</v>
      </c>
      <c r="N147">
        <v>1</v>
      </c>
      <c r="O147">
        <v>0</v>
      </c>
      <c r="P147">
        <f>G147+(H147*2)+(I147*3)+(J147*4)</f>
        <v>25</v>
      </c>
      <c r="Q147">
        <v>0.32</v>
      </c>
      <c r="R147">
        <v>0.33300000000000002</v>
      </c>
      <c r="S147">
        <v>0.5</v>
      </c>
      <c r="T147">
        <v>0.83299999999999996</v>
      </c>
      <c r="U147" t="s">
        <v>9</v>
      </c>
      <c r="V147" t="s">
        <v>26</v>
      </c>
    </row>
    <row r="148" spans="1:22">
      <c r="A148" t="s">
        <v>345</v>
      </c>
      <c r="B148">
        <f>(E148*'Points System'!$B$2)+(F148*'Points System'!$B$17)+(G148*'Points System'!$B$4)+(H148*'Points System'!$B$5)+(I148*'Points System'!$B$6)+(J148*'Points System'!$B$7)+(K148*'Points System'!$B$3)+(L148*'Points System'!$B$8)+(M148*'Points System'!$B$9)+(N148*'Points System'!$B$11)+(O148*'Points System'!$B$12)+(P148*'Points System'!$B$14)</f>
        <v>31</v>
      </c>
      <c r="C148">
        <v>21</v>
      </c>
      <c r="D148">
        <v>40</v>
      </c>
      <c r="E148">
        <v>9</v>
      </c>
      <c r="F148">
        <v>11</v>
      </c>
      <c r="G148">
        <f>F148-H148-I148-J148</f>
        <v>6</v>
      </c>
      <c r="H148">
        <v>3</v>
      </c>
      <c r="I148">
        <v>0</v>
      </c>
      <c r="J148">
        <v>2</v>
      </c>
      <c r="K148">
        <v>6</v>
      </c>
      <c r="L148">
        <v>6</v>
      </c>
      <c r="M148">
        <v>11</v>
      </c>
      <c r="N148">
        <v>1</v>
      </c>
      <c r="O148">
        <v>0</v>
      </c>
      <c r="P148">
        <f>G148+(H148*2)+(I148*3)+(J148*4)</f>
        <v>20</v>
      </c>
      <c r="Q148">
        <v>0.27500000000000002</v>
      </c>
      <c r="R148">
        <v>0.37</v>
      </c>
      <c r="S148">
        <v>0.5</v>
      </c>
      <c r="T148">
        <v>0.87</v>
      </c>
      <c r="U148" t="s">
        <v>15</v>
      </c>
      <c r="V148" t="s">
        <v>3</v>
      </c>
    </row>
    <row r="149" spans="1:22">
      <c r="A149" t="s">
        <v>112</v>
      </c>
      <c r="B149">
        <f>(E149*'Points System'!$B$2)+(F149*'Points System'!$B$17)+(G149*'Points System'!$B$4)+(H149*'Points System'!$B$5)+(I149*'Points System'!$B$6)+(J149*'Points System'!$B$7)+(K149*'Points System'!$B$3)+(L149*'Points System'!$B$8)+(M149*'Points System'!$B$9)+(N149*'Points System'!$B$11)+(O149*'Points System'!$B$12)+(P149*'Points System'!$B$14)</f>
        <v>31</v>
      </c>
      <c r="C149">
        <v>19</v>
      </c>
      <c r="D149">
        <v>51</v>
      </c>
      <c r="E149">
        <v>7</v>
      </c>
      <c r="F149">
        <v>12</v>
      </c>
      <c r="G149">
        <f>F149-H149-I149-J149</f>
        <v>8</v>
      </c>
      <c r="H149">
        <v>1</v>
      </c>
      <c r="I149">
        <v>0</v>
      </c>
      <c r="J149">
        <v>3</v>
      </c>
      <c r="K149">
        <v>9</v>
      </c>
      <c r="L149">
        <v>7</v>
      </c>
      <c r="M149">
        <v>14</v>
      </c>
      <c r="N149">
        <v>0</v>
      </c>
      <c r="O149">
        <v>0</v>
      </c>
      <c r="P149">
        <f>G149+(H149*2)+(I149*3)+(J149*4)</f>
        <v>22</v>
      </c>
      <c r="Q149">
        <v>0.23499999999999999</v>
      </c>
      <c r="R149">
        <v>0.311</v>
      </c>
      <c r="S149">
        <v>0.43099999999999999</v>
      </c>
      <c r="T149">
        <v>0.74299999999999999</v>
      </c>
      <c r="U149" t="s">
        <v>27</v>
      </c>
      <c r="V149" t="s">
        <v>3</v>
      </c>
    </row>
    <row r="150" spans="1:22">
      <c r="A150" t="s">
        <v>142</v>
      </c>
      <c r="B150">
        <f>(E150*'Points System'!$B$2)+(F150*'Points System'!$B$17)+(G150*'Points System'!$B$4)+(H150*'Points System'!$B$5)+(I150*'Points System'!$B$6)+(J150*'Points System'!$B$7)+(K150*'Points System'!$B$3)+(L150*'Points System'!$B$8)+(M150*'Points System'!$B$9)+(N150*'Points System'!$B$11)+(O150*'Points System'!$B$12)+(P150*'Points System'!$B$14)</f>
        <v>31</v>
      </c>
      <c r="C150">
        <v>17</v>
      </c>
      <c r="D150">
        <v>49</v>
      </c>
      <c r="E150">
        <v>5</v>
      </c>
      <c r="F150">
        <v>16</v>
      </c>
      <c r="G150">
        <f>F150-H150-I150-J150</f>
        <v>9</v>
      </c>
      <c r="H150">
        <v>4</v>
      </c>
      <c r="I150">
        <v>0</v>
      </c>
      <c r="J150">
        <v>3</v>
      </c>
      <c r="K150">
        <v>7</v>
      </c>
      <c r="L150">
        <v>3</v>
      </c>
      <c r="M150">
        <v>13</v>
      </c>
      <c r="N150">
        <v>0</v>
      </c>
      <c r="O150">
        <v>0</v>
      </c>
      <c r="P150">
        <f>G150+(H150*2)+(I150*3)+(J150*4)</f>
        <v>29</v>
      </c>
      <c r="Q150">
        <v>0.32700000000000001</v>
      </c>
      <c r="R150">
        <v>0.36499999999999999</v>
      </c>
      <c r="S150">
        <v>0.59199999999999997</v>
      </c>
      <c r="T150">
        <v>0.95699999999999996</v>
      </c>
      <c r="U150" t="s">
        <v>140</v>
      </c>
      <c r="V150" t="s">
        <v>12</v>
      </c>
    </row>
    <row r="151" spans="1:22">
      <c r="A151" t="s">
        <v>163</v>
      </c>
      <c r="B151">
        <f>(E151*'Points System'!$B$2)+(F151*'Points System'!$B$17)+(G151*'Points System'!$B$4)+(H151*'Points System'!$B$5)+(I151*'Points System'!$B$6)+(J151*'Points System'!$B$7)+(K151*'Points System'!$B$3)+(L151*'Points System'!$B$8)+(M151*'Points System'!$B$9)+(N151*'Points System'!$B$11)+(O151*'Points System'!$B$12)+(P151*'Points System'!$B$14)</f>
        <v>31</v>
      </c>
      <c r="C151">
        <v>24</v>
      </c>
      <c r="D151">
        <v>48</v>
      </c>
      <c r="E151">
        <v>8</v>
      </c>
      <c r="F151">
        <v>14</v>
      </c>
      <c r="G151">
        <f>F151-H151-I151-J151</f>
        <v>7</v>
      </c>
      <c r="H151">
        <v>5</v>
      </c>
      <c r="I151">
        <v>1</v>
      </c>
      <c r="J151">
        <v>1</v>
      </c>
      <c r="K151">
        <v>6</v>
      </c>
      <c r="L151">
        <v>6</v>
      </c>
      <c r="M151">
        <v>12</v>
      </c>
      <c r="N151">
        <v>0</v>
      </c>
      <c r="O151">
        <v>1</v>
      </c>
      <c r="P151">
        <f>G151+(H151*2)+(I151*3)+(J151*4)</f>
        <v>24</v>
      </c>
      <c r="Q151">
        <v>0.29199999999999998</v>
      </c>
      <c r="R151">
        <v>0.37</v>
      </c>
      <c r="S151">
        <v>0.5</v>
      </c>
      <c r="T151">
        <v>0.87</v>
      </c>
      <c r="U151" t="s">
        <v>29</v>
      </c>
      <c r="V151" t="s">
        <v>10</v>
      </c>
    </row>
    <row r="152" spans="1:22">
      <c r="A152" t="s">
        <v>235</v>
      </c>
      <c r="B152">
        <f>(E152*'Points System'!$B$2)+(F152*'Points System'!$B$17)+(G152*'Points System'!$B$4)+(H152*'Points System'!$B$5)+(I152*'Points System'!$B$6)+(J152*'Points System'!$B$7)+(K152*'Points System'!$B$3)+(L152*'Points System'!$B$8)+(M152*'Points System'!$B$9)+(N152*'Points System'!$B$11)+(O152*'Points System'!$B$12)+(P152*'Points System'!$B$14)</f>
        <v>31</v>
      </c>
      <c r="C152">
        <v>17</v>
      </c>
      <c r="D152">
        <v>44</v>
      </c>
      <c r="E152">
        <v>6</v>
      </c>
      <c r="F152">
        <v>14</v>
      </c>
      <c r="G152">
        <f>F152-H152-I152-J152</f>
        <v>10</v>
      </c>
      <c r="H152">
        <v>0</v>
      </c>
      <c r="I152">
        <v>0</v>
      </c>
      <c r="J152">
        <v>4</v>
      </c>
      <c r="K152">
        <v>7</v>
      </c>
      <c r="L152">
        <v>5</v>
      </c>
      <c r="M152">
        <v>12</v>
      </c>
      <c r="N152">
        <v>0</v>
      </c>
      <c r="O152">
        <v>1</v>
      </c>
      <c r="P152">
        <f>G152+(H152*2)+(I152*3)+(J152*4)</f>
        <v>26</v>
      </c>
      <c r="Q152">
        <v>0.318</v>
      </c>
      <c r="R152">
        <v>0.38800000000000001</v>
      </c>
      <c r="S152">
        <v>0.59099999999999997</v>
      </c>
      <c r="T152">
        <v>0.97899999999999998</v>
      </c>
      <c r="U152" t="s">
        <v>29</v>
      </c>
      <c r="V152" t="s">
        <v>12</v>
      </c>
    </row>
    <row r="153" spans="1:22">
      <c r="A153" t="s">
        <v>308</v>
      </c>
      <c r="B153">
        <f>(E153*'Points System'!$B$2)+(F153*'Points System'!$B$17)+(G153*'Points System'!$B$4)+(H153*'Points System'!$B$5)+(I153*'Points System'!$B$6)+(J153*'Points System'!$B$7)+(K153*'Points System'!$B$3)+(L153*'Points System'!$B$8)+(M153*'Points System'!$B$9)+(N153*'Points System'!$B$11)+(O153*'Points System'!$B$12)+(P153*'Points System'!$B$14)</f>
        <v>31</v>
      </c>
      <c r="C153">
        <v>22</v>
      </c>
      <c r="D153">
        <v>41</v>
      </c>
      <c r="E153">
        <v>5</v>
      </c>
      <c r="F153">
        <v>13</v>
      </c>
      <c r="G153">
        <f>F153-H153-I153-J153</f>
        <v>8</v>
      </c>
      <c r="H153">
        <v>4</v>
      </c>
      <c r="I153">
        <v>0</v>
      </c>
      <c r="J153">
        <v>1</v>
      </c>
      <c r="K153">
        <v>4</v>
      </c>
      <c r="L153">
        <v>3</v>
      </c>
      <c r="M153">
        <v>1</v>
      </c>
      <c r="N153">
        <v>0</v>
      </c>
      <c r="O153">
        <v>0</v>
      </c>
      <c r="P153">
        <f>G153+(H153*2)+(I153*3)+(J153*4)</f>
        <v>20</v>
      </c>
      <c r="Q153">
        <v>0.317</v>
      </c>
      <c r="R153">
        <v>0.37</v>
      </c>
      <c r="S153">
        <v>0.48799999999999999</v>
      </c>
      <c r="T153">
        <v>0.85699999999999998</v>
      </c>
      <c r="U153" t="s">
        <v>14</v>
      </c>
      <c r="V153" t="s">
        <v>10</v>
      </c>
    </row>
    <row r="154" spans="1:22">
      <c r="A154" t="s">
        <v>321</v>
      </c>
      <c r="B154">
        <f>(E154*'Points System'!$B$2)+(F154*'Points System'!$B$17)+(G154*'Points System'!$B$4)+(H154*'Points System'!$B$5)+(I154*'Points System'!$B$6)+(J154*'Points System'!$B$7)+(K154*'Points System'!$B$3)+(L154*'Points System'!$B$8)+(M154*'Points System'!$B$9)+(N154*'Points System'!$B$11)+(O154*'Points System'!$B$12)+(P154*'Points System'!$B$14)</f>
        <v>31</v>
      </c>
      <c r="C154">
        <v>21</v>
      </c>
      <c r="D154">
        <v>41</v>
      </c>
      <c r="E154">
        <v>5</v>
      </c>
      <c r="F154">
        <v>14</v>
      </c>
      <c r="G154">
        <f>F154-H154-I154-J154</f>
        <v>9</v>
      </c>
      <c r="H154">
        <v>3</v>
      </c>
      <c r="I154">
        <v>1</v>
      </c>
      <c r="J154">
        <v>1</v>
      </c>
      <c r="K154">
        <v>9</v>
      </c>
      <c r="L154">
        <v>2</v>
      </c>
      <c r="M154">
        <v>7</v>
      </c>
      <c r="N154">
        <v>0</v>
      </c>
      <c r="O154">
        <v>0</v>
      </c>
      <c r="P154">
        <f>G154+(H154*2)+(I154*3)+(J154*4)</f>
        <v>22</v>
      </c>
      <c r="Q154">
        <v>0.34100000000000003</v>
      </c>
      <c r="R154">
        <v>0.38600000000000001</v>
      </c>
      <c r="S154">
        <v>0.53700000000000003</v>
      </c>
      <c r="T154">
        <v>0.92300000000000004</v>
      </c>
      <c r="U154" t="s">
        <v>4</v>
      </c>
      <c r="V154" t="s">
        <v>17</v>
      </c>
    </row>
    <row r="155" spans="1:22">
      <c r="A155" t="s">
        <v>324</v>
      </c>
      <c r="B155">
        <f>(E155*'Points System'!$B$2)+(F155*'Points System'!$B$17)+(G155*'Points System'!$B$4)+(H155*'Points System'!$B$5)+(I155*'Points System'!$B$6)+(J155*'Points System'!$B$7)+(K155*'Points System'!$B$3)+(L155*'Points System'!$B$8)+(M155*'Points System'!$B$9)+(N155*'Points System'!$B$11)+(O155*'Points System'!$B$12)+(P155*'Points System'!$B$14)</f>
        <v>31</v>
      </c>
      <c r="C155">
        <v>18</v>
      </c>
      <c r="D155">
        <v>41</v>
      </c>
      <c r="E155">
        <v>6</v>
      </c>
      <c r="F155">
        <v>12</v>
      </c>
      <c r="G155">
        <f>F155-H155-I155-J155</f>
        <v>9</v>
      </c>
      <c r="H155">
        <v>1</v>
      </c>
      <c r="I155">
        <v>1</v>
      </c>
      <c r="J155">
        <v>1</v>
      </c>
      <c r="K155">
        <v>6</v>
      </c>
      <c r="L155">
        <v>9</v>
      </c>
      <c r="M155">
        <v>7</v>
      </c>
      <c r="N155">
        <v>0</v>
      </c>
      <c r="O155">
        <v>1</v>
      </c>
      <c r="P155">
        <f>G155+(H155*2)+(I155*3)+(J155*4)</f>
        <v>18</v>
      </c>
      <c r="Q155">
        <v>0.29299999999999998</v>
      </c>
      <c r="R155">
        <v>0.42</v>
      </c>
      <c r="S155">
        <v>0.439</v>
      </c>
      <c r="T155">
        <v>0.85899999999999999</v>
      </c>
      <c r="U155" t="s">
        <v>7</v>
      </c>
      <c r="V155" t="s">
        <v>12</v>
      </c>
    </row>
    <row r="156" spans="1:22">
      <c r="A156" t="s">
        <v>482</v>
      </c>
      <c r="B156">
        <f>(E156*'Points System'!$B$2)+(F156*'Points System'!$B$17)+(G156*'Points System'!$B$4)+(H156*'Points System'!$B$5)+(I156*'Points System'!$B$6)+(J156*'Points System'!$B$7)+(K156*'Points System'!$B$3)+(L156*'Points System'!$B$8)+(M156*'Points System'!$B$9)+(N156*'Points System'!$B$11)+(O156*'Points System'!$B$12)+(P156*'Points System'!$B$14)</f>
        <v>30</v>
      </c>
      <c r="C156">
        <v>14</v>
      </c>
      <c r="D156">
        <v>33</v>
      </c>
      <c r="E156">
        <v>10</v>
      </c>
      <c r="F156">
        <v>7</v>
      </c>
      <c r="G156">
        <f>F156-H156-I156-J156</f>
        <v>2</v>
      </c>
      <c r="H156">
        <v>4</v>
      </c>
      <c r="I156">
        <v>1</v>
      </c>
      <c r="J156">
        <v>0</v>
      </c>
      <c r="K156">
        <v>2</v>
      </c>
      <c r="L156">
        <v>5</v>
      </c>
      <c r="M156">
        <v>5</v>
      </c>
      <c r="N156">
        <v>5</v>
      </c>
      <c r="O156">
        <v>0</v>
      </c>
      <c r="P156">
        <f>G156+(H156*2)+(I156*3)+(J156*4)</f>
        <v>13</v>
      </c>
      <c r="Q156">
        <v>0.21199999999999999</v>
      </c>
      <c r="R156">
        <v>0.35</v>
      </c>
      <c r="S156">
        <v>0.39400000000000002</v>
      </c>
      <c r="T156">
        <v>0.74399999999999999</v>
      </c>
      <c r="U156" t="s">
        <v>206</v>
      </c>
      <c r="V156" t="s">
        <v>10</v>
      </c>
    </row>
    <row r="157" spans="1:22">
      <c r="A157" t="s">
        <v>161</v>
      </c>
      <c r="B157">
        <f>(E157*'Points System'!$B$2)+(F157*'Points System'!$B$17)+(G157*'Points System'!$B$4)+(H157*'Points System'!$B$5)+(I157*'Points System'!$B$6)+(J157*'Points System'!$B$7)+(K157*'Points System'!$B$3)+(L157*'Points System'!$B$8)+(M157*'Points System'!$B$9)+(N157*'Points System'!$B$11)+(O157*'Points System'!$B$12)+(P157*'Points System'!$B$14)</f>
        <v>30</v>
      </c>
      <c r="C157">
        <v>18</v>
      </c>
      <c r="D157">
        <v>48</v>
      </c>
      <c r="E157">
        <v>11</v>
      </c>
      <c r="F157">
        <v>12</v>
      </c>
      <c r="G157">
        <f>F157-H157-I157-J157</f>
        <v>7</v>
      </c>
      <c r="H157">
        <v>4</v>
      </c>
      <c r="I157">
        <v>1</v>
      </c>
      <c r="J157">
        <v>0</v>
      </c>
      <c r="K157">
        <v>3</v>
      </c>
      <c r="L157">
        <v>6</v>
      </c>
      <c r="M157">
        <v>8</v>
      </c>
      <c r="N157">
        <v>3</v>
      </c>
      <c r="O157">
        <v>3</v>
      </c>
      <c r="P157">
        <f>G157+(H157*2)+(I157*3)+(J157*4)</f>
        <v>18</v>
      </c>
      <c r="Q157">
        <v>0.25</v>
      </c>
      <c r="R157">
        <v>0.35099999999999998</v>
      </c>
      <c r="S157">
        <v>0.375</v>
      </c>
      <c r="T157">
        <v>0.72599999999999998</v>
      </c>
      <c r="U157" t="s">
        <v>1</v>
      </c>
      <c r="V157" t="s">
        <v>2</v>
      </c>
    </row>
    <row r="158" spans="1:22">
      <c r="A158" t="s">
        <v>257</v>
      </c>
      <c r="B158">
        <f>(E158*'Points System'!$B$2)+(F158*'Points System'!$B$17)+(G158*'Points System'!$B$4)+(H158*'Points System'!$B$5)+(I158*'Points System'!$B$6)+(J158*'Points System'!$B$7)+(K158*'Points System'!$B$3)+(L158*'Points System'!$B$8)+(M158*'Points System'!$B$9)+(N158*'Points System'!$B$11)+(O158*'Points System'!$B$12)+(P158*'Points System'!$B$14)</f>
        <v>30</v>
      </c>
      <c r="C158">
        <v>22</v>
      </c>
      <c r="D158">
        <v>43</v>
      </c>
      <c r="E158">
        <v>6</v>
      </c>
      <c r="F158">
        <v>11</v>
      </c>
      <c r="G158">
        <f>F158-H158-I158-J158</f>
        <v>4</v>
      </c>
      <c r="H158">
        <v>4</v>
      </c>
      <c r="I158">
        <v>2</v>
      </c>
      <c r="J158">
        <v>1</v>
      </c>
      <c r="K158">
        <v>7</v>
      </c>
      <c r="L158">
        <v>8</v>
      </c>
      <c r="M158">
        <v>15</v>
      </c>
      <c r="N158">
        <v>2</v>
      </c>
      <c r="O158">
        <v>0</v>
      </c>
      <c r="P158">
        <f>G158+(H158*2)+(I158*3)+(J158*4)</f>
        <v>22</v>
      </c>
      <c r="Q158">
        <v>0.25600000000000001</v>
      </c>
      <c r="R158">
        <v>0.373</v>
      </c>
      <c r="S158">
        <v>0.51200000000000001</v>
      </c>
      <c r="T158">
        <v>0.88400000000000001</v>
      </c>
      <c r="U158" t="s">
        <v>28</v>
      </c>
      <c r="V158" t="s">
        <v>2</v>
      </c>
    </row>
    <row r="159" spans="1:22">
      <c r="A159" t="s">
        <v>193</v>
      </c>
      <c r="B159">
        <f>(E159*'Points System'!$B$2)+(F159*'Points System'!$B$17)+(G159*'Points System'!$B$4)+(H159*'Points System'!$B$5)+(I159*'Points System'!$B$6)+(J159*'Points System'!$B$7)+(K159*'Points System'!$B$3)+(L159*'Points System'!$B$8)+(M159*'Points System'!$B$9)+(N159*'Points System'!$B$11)+(O159*'Points System'!$B$12)+(P159*'Points System'!$B$14)</f>
        <v>30</v>
      </c>
      <c r="C159">
        <v>15</v>
      </c>
      <c r="D159">
        <v>46</v>
      </c>
      <c r="E159">
        <v>8</v>
      </c>
      <c r="F159">
        <v>15</v>
      </c>
      <c r="G159">
        <f>F159-H159-I159-J159</f>
        <v>12</v>
      </c>
      <c r="H159">
        <v>1</v>
      </c>
      <c r="I159">
        <v>0</v>
      </c>
      <c r="J159">
        <v>2</v>
      </c>
      <c r="K159">
        <v>3</v>
      </c>
      <c r="L159">
        <v>3</v>
      </c>
      <c r="M159">
        <v>6</v>
      </c>
      <c r="N159">
        <v>1</v>
      </c>
      <c r="O159">
        <v>1</v>
      </c>
      <c r="P159">
        <f>G159+(H159*2)+(I159*3)+(J159*4)</f>
        <v>22</v>
      </c>
      <c r="Q159">
        <v>0.32600000000000001</v>
      </c>
      <c r="R159">
        <v>0.36699999999999999</v>
      </c>
      <c r="S159">
        <v>0.47799999999999998</v>
      </c>
      <c r="T159">
        <v>0.84599999999999997</v>
      </c>
      <c r="U159" t="s">
        <v>18</v>
      </c>
      <c r="V159" t="s">
        <v>26</v>
      </c>
    </row>
    <row r="160" spans="1:22">
      <c r="A160" t="s">
        <v>289</v>
      </c>
      <c r="B160">
        <f>(E160*'Points System'!$B$2)+(F160*'Points System'!$B$17)+(G160*'Points System'!$B$4)+(H160*'Points System'!$B$5)+(I160*'Points System'!$B$6)+(J160*'Points System'!$B$7)+(K160*'Points System'!$B$3)+(L160*'Points System'!$B$8)+(M160*'Points System'!$B$9)+(N160*'Points System'!$B$11)+(O160*'Points System'!$B$12)+(P160*'Points System'!$B$14)</f>
        <v>30</v>
      </c>
      <c r="C160">
        <v>16</v>
      </c>
      <c r="D160">
        <v>42</v>
      </c>
      <c r="E160">
        <v>9</v>
      </c>
      <c r="F160">
        <v>11</v>
      </c>
      <c r="G160">
        <f>F160-H160-I160-J160</f>
        <v>7</v>
      </c>
      <c r="H160">
        <v>2</v>
      </c>
      <c r="I160">
        <v>1</v>
      </c>
      <c r="J160">
        <v>1</v>
      </c>
      <c r="K160">
        <v>4</v>
      </c>
      <c r="L160">
        <v>7</v>
      </c>
      <c r="M160">
        <v>9</v>
      </c>
      <c r="N160">
        <v>1</v>
      </c>
      <c r="O160">
        <v>0</v>
      </c>
      <c r="P160">
        <f>G160+(H160*2)+(I160*3)+(J160*4)</f>
        <v>18</v>
      </c>
      <c r="Q160">
        <v>0.26200000000000001</v>
      </c>
      <c r="R160">
        <v>0.39200000000000002</v>
      </c>
      <c r="S160">
        <v>0.42899999999999999</v>
      </c>
      <c r="T160">
        <v>0.82099999999999995</v>
      </c>
      <c r="U160" t="s">
        <v>30</v>
      </c>
      <c r="V160" t="s">
        <v>2</v>
      </c>
    </row>
    <row r="161" spans="1:22">
      <c r="A161" t="s">
        <v>403</v>
      </c>
      <c r="B161">
        <f>(E161*'Points System'!$B$2)+(F161*'Points System'!$B$17)+(G161*'Points System'!$B$4)+(H161*'Points System'!$B$5)+(I161*'Points System'!$B$6)+(J161*'Points System'!$B$7)+(K161*'Points System'!$B$3)+(L161*'Points System'!$B$8)+(M161*'Points System'!$B$9)+(N161*'Points System'!$B$11)+(O161*'Points System'!$B$12)+(P161*'Points System'!$B$14)</f>
        <v>30</v>
      </c>
      <c r="C161">
        <v>15</v>
      </c>
      <c r="D161">
        <v>37</v>
      </c>
      <c r="E161">
        <v>5</v>
      </c>
      <c r="F161">
        <v>12</v>
      </c>
      <c r="G161">
        <f>F161-H161-I161-J161</f>
        <v>8</v>
      </c>
      <c r="H161">
        <v>0</v>
      </c>
      <c r="I161">
        <v>1</v>
      </c>
      <c r="J161">
        <v>3</v>
      </c>
      <c r="K161">
        <v>7</v>
      </c>
      <c r="L161">
        <v>2</v>
      </c>
      <c r="M161">
        <v>8</v>
      </c>
      <c r="N161">
        <v>1</v>
      </c>
      <c r="O161">
        <v>0</v>
      </c>
      <c r="P161">
        <f>G161+(H161*2)+(I161*3)+(J161*4)</f>
        <v>23</v>
      </c>
      <c r="Q161">
        <v>0.32400000000000001</v>
      </c>
      <c r="R161">
        <v>0.35899999999999999</v>
      </c>
      <c r="S161">
        <v>0.622</v>
      </c>
      <c r="T161">
        <v>0.98099999999999998</v>
      </c>
      <c r="U161" t="s">
        <v>29</v>
      </c>
      <c r="V161" t="s">
        <v>12</v>
      </c>
    </row>
    <row r="162" spans="1:22">
      <c r="A162" t="s">
        <v>75</v>
      </c>
      <c r="B162">
        <f>(E162*'Points System'!$B$2)+(F162*'Points System'!$B$17)+(G162*'Points System'!$B$4)+(H162*'Points System'!$B$5)+(I162*'Points System'!$B$6)+(J162*'Points System'!$B$7)+(K162*'Points System'!$B$3)+(L162*'Points System'!$B$8)+(M162*'Points System'!$B$9)+(N162*'Points System'!$B$11)+(O162*'Points System'!$B$12)+(P162*'Points System'!$B$14)</f>
        <v>30</v>
      </c>
      <c r="C162">
        <v>21</v>
      </c>
      <c r="D162">
        <v>53</v>
      </c>
      <c r="E162">
        <v>8</v>
      </c>
      <c r="F162">
        <v>15</v>
      </c>
      <c r="G162">
        <f>F162-H162-I162-J162</f>
        <v>12</v>
      </c>
      <c r="H162">
        <v>2</v>
      </c>
      <c r="I162">
        <v>0</v>
      </c>
      <c r="J162">
        <v>1</v>
      </c>
      <c r="K162">
        <v>6</v>
      </c>
      <c r="L162">
        <v>3</v>
      </c>
      <c r="M162">
        <v>7</v>
      </c>
      <c r="N162">
        <v>0</v>
      </c>
      <c r="O162">
        <v>0</v>
      </c>
      <c r="P162">
        <f>G162+(H162*2)+(I162*3)+(J162*4)</f>
        <v>20</v>
      </c>
      <c r="Q162">
        <v>0.28299999999999997</v>
      </c>
      <c r="R162">
        <v>0.32100000000000001</v>
      </c>
      <c r="S162">
        <v>0.377</v>
      </c>
      <c r="T162">
        <v>0.69899999999999995</v>
      </c>
      <c r="U162" t="s">
        <v>25</v>
      </c>
      <c r="V162" t="s">
        <v>12</v>
      </c>
    </row>
    <row r="163" spans="1:22">
      <c r="A163" t="s">
        <v>162</v>
      </c>
      <c r="B163">
        <f>(E163*'Points System'!$B$2)+(F163*'Points System'!$B$17)+(G163*'Points System'!$B$4)+(H163*'Points System'!$B$5)+(I163*'Points System'!$B$6)+(J163*'Points System'!$B$7)+(K163*'Points System'!$B$3)+(L163*'Points System'!$B$8)+(M163*'Points System'!$B$9)+(N163*'Points System'!$B$11)+(O163*'Points System'!$B$12)+(P163*'Points System'!$B$14)</f>
        <v>30</v>
      </c>
      <c r="C163">
        <v>22</v>
      </c>
      <c r="D163">
        <v>48</v>
      </c>
      <c r="E163">
        <v>6</v>
      </c>
      <c r="F163">
        <v>15</v>
      </c>
      <c r="G163">
        <f>F163-H163-I163-J163</f>
        <v>6</v>
      </c>
      <c r="H163">
        <v>8</v>
      </c>
      <c r="I163">
        <v>1</v>
      </c>
      <c r="J163">
        <v>0</v>
      </c>
      <c r="K163">
        <v>6</v>
      </c>
      <c r="L163">
        <v>5</v>
      </c>
      <c r="M163">
        <v>11</v>
      </c>
      <c r="N163">
        <v>0</v>
      </c>
      <c r="O163">
        <v>1</v>
      </c>
      <c r="P163">
        <f>G163+(H163*2)+(I163*3)+(J163*4)</f>
        <v>25</v>
      </c>
      <c r="Q163">
        <v>0.313</v>
      </c>
      <c r="R163">
        <v>0.38200000000000001</v>
      </c>
      <c r="S163">
        <v>0.52100000000000002</v>
      </c>
      <c r="T163">
        <v>0.90300000000000002</v>
      </c>
      <c r="U163" t="s">
        <v>29</v>
      </c>
      <c r="V163" t="s">
        <v>17</v>
      </c>
    </row>
    <row r="164" spans="1:22">
      <c r="A164" t="s">
        <v>191</v>
      </c>
      <c r="B164">
        <f>(E164*'Points System'!$B$2)+(F164*'Points System'!$B$17)+(G164*'Points System'!$B$4)+(H164*'Points System'!$B$5)+(I164*'Points System'!$B$6)+(J164*'Points System'!$B$7)+(K164*'Points System'!$B$3)+(L164*'Points System'!$B$8)+(M164*'Points System'!$B$9)+(N164*'Points System'!$B$11)+(O164*'Points System'!$B$12)+(P164*'Points System'!$B$14)</f>
        <v>30</v>
      </c>
      <c r="C164">
        <v>18</v>
      </c>
      <c r="D164">
        <v>46</v>
      </c>
      <c r="E164">
        <v>11</v>
      </c>
      <c r="F164">
        <v>15</v>
      </c>
      <c r="G164">
        <f>F164-H164-I164-J164</f>
        <v>12</v>
      </c>
      <c r="H164">
        <v>2</v>
      </c>
      <c r="I164">
        <v>0</v>
      </c>
      <c r="J164">
        <v>1</v>
      </c>
      <c r="K164">
        <v>4</v>
      </c>
      <c r="L164">
        <v>5</v>
      </c>
      <c r="M164">
        <v>8</v>
      </c>
      <c r="N164">
        <v>0</v>
      </c>
      <c r="O164">
        <v>2</v>
      </c>
      <c r="P164">
        <f>G164+(H164*2)+(I164*3)+(J164*4)</f>
        <v>20</v>
      </c>
      <c r="Q164">
        <v>0.32600000000000001</v>
      </c>
      <c r="R164">
        <v>0.38500000000000001</v>
      </c>
      <c r="S164">
        <v>0.435</v>
      </c>
      <c r="T164">
        <v>0.81899999999999995</v>
      </c>
      <c r="U164" t="s">
        <v>185</v>
      </c>
      <c r="V164" t="s">
        <v>6</v>
      </c>
    </row>
    <row r="165" spans="1:22">
      <c r="A165" t="s">
        <v>212</v>
      </c>
      <c r="B165">
        <f>(E165*'Points System'!$B$2)+(F165*'Points System'!$B$17)+(G165*'Points System'!$B$4)+(H165*'Points System'!$B$5)+(I165*'Points System'!$B$6)+(J165*'Points System'!$B$7)+(K165*'Points System'!$B$3)+(L165*'Points System'!$B$8)+(M165*'Points System'!$B$9)+(N165*'Points System'!$B$11)+(O165*'Points System'!$B$12)+(P165*'Points System'!$B$14)</f>
        <v>30</v>
      </c>
      <c r="C165">
        <v>20</v>
      </c>
      <c r="D165">
        <v>45</v>
      </c>
      <c r="E165">
        <v>9</v>
      </c>
      <c r="F165">
        <v>10</v>
      </c>
      <c r="G165">
        <f>F165-H165-I165-J165</f>
        <v>4</v>
      </c>
      <c r="H165">
        <v>3</v>
      </c>
      <c r="I165">
        <v>1</v>
      </c>
      <c r="J165">
        <v>2</v>
      </c>
      <c r="K165">
        <v>7</v>
      </c>
      <c r="L165">
        <v>3</v>
      </c>
      <c r="M165">
        <v>10</v>
      </c>
      <c r="N165">
        <v>0</v>
      </c>
      <c r="O165">
        <v>0</v>
      </c>
      <c r="P165">
        <f>G165+(H165*2)+(I165*3)+(J165*4)</f>
        <v>21</v>
      </c>
      <c r="Q165">
        <v>0.222</v>
      </c>
      <c r="R165">
        <v>0.28599999999999998</v>
      </c>
      <c r="S165">
        <v>0.46700000000000003</v>
      </c>
      <c r="T165">
        <v>0.752</v>
      </c>
      <c r="U165" t="s">
        <v>15</v>
      </c>
      <c r="V165" t="s">
        <v>10</v>
      </c>
    </row>
    <row r="166" spans="1:22">
      <c r="A166" t="s">
        <v>311</v>
      </c>
      <c r="B166">
        <f>(E166*'Points System'!$B$2)+(F166*'Points System'!$B$17)+(G166*'Points System'!$B$4)+(H166*'Points System'!$B$5)+(I166*'Points System'!$B$6)+(J166*'Points System'!$B$7)+(K166*'Points System'!$B$3)+(L166*'Points System'!$B$8)+(M166*'Points System'!$B$9)+(N166*'Points System'!$B$11)+(O166*'Points System'!$B$12)+(P166*'Points System'!$B$14)</f>
        <v>30</v>
      </c>
      <c r="C166">
        <v>14</v>
      </c>
      <c r="D166">
        <v>41</v>
      </c>
      <c r="E166">
        <v>8</v>
      </c>
      <c r="F166">
        <v>9</v>
      </c>
      <c r="G166">
        <f>F166-H166-I166-J166</f>
        <v>5</v>
      </c>
      <c r="H166">
        <v>1</v>
      </c>
      <c r="I166">
        <v>1</v>
      </c>
      <c r="J166">
        <v>2</v>
      </c>
      <c r="K166">
        <v>8</v>
      </c>
      <c r="L166">
        <v>2</v>
      </c>
      <c r="M166">
        <v>6</v>
      </c>
      <c r="N166">
        <v>0</v>
      </c>
      <c r="O166">
        <v>0</v>
      </c>
      <c r="P166">
        <f>G166+(H166*2)+(I166*3)+(J166*4)</f>
        <v>18</v>
      </c>
      <c r="Q166">
        <v>0.22</v>
      </c>
      <c r="R166">
        <v>0.26700000000000002</v>
      </c>
      <c r="S166">
        <v>0.439</v>
      </c>
      <c r="T166">
        <v>0.70599999999999996</v>
      </c>
      <c r="U166" t="s">
        <v>108</v>
      </c>
      <c r="V166" t="s">
        <v>6</v>
      </c>
    </row>
    <row r="167" spans="1:22">
      <c r="A167" t="s">
        <v>409</v>
      </c>
      <c r="B167">
        <f>(E167*'Points System'!$B$2)+(F167*'Points System'!$B$17)+(G167*'Points System'!$B$4)+(H167*'Points System'!$B$5)+(I167*'Points System'!$B$6)+(J167*'Points System'!$B$7)+(K167*'Points System'!$B$3)+(L167*'Points System'!$B$8)+(M167*'Points System'!$B$9)+(N167*'Points System'!$B$11)+(O167*'Points System'!$B$12)+(P167*'Points System'!$B$14)</f>
        <v>30</v>
      </c>
      <c r="C167">
        <v>14</v>
      </c>
      <c r="D167">
        <v>36</v>
      </c>
      <c r="E167">
        <v>4</v>
      </c>
      <c r="F167">
        <v>10</v>
      </c>
      <c r="G167">
        <f>F167-H167-I167-J167</f>
        <v>4</v>
      </c>
      <c r="H167">
        <v>3</v>
      </c>
      <c r="I167">
        <v>0</v>
      </c>
      <c r="J167">
        <v>3</v>
      </c>
      <c r="K167">
        <v>6</v>
      </c>
      <c r="L167">
        <v>3</v>
      </c>
      <c r="M167">
        <v>5</v>
      </c>
      <c r="N167">
        <v>0</v>
      </c>
      <c r="O167">
        <v>0</v>
      </c>
      <c r="P167">
        <f>G167+(H167*2)+(I167*3)+(J167*4)</f>
        <v>22</v>
      </c>
      <c r="Q167">
        <v>0.27800000000000002</v>
      </c>
      <c r="R167">
        <v>0.35</v>
      </c>
      <c r="S167">
        <v>0.61099999999999999</v>
      </c>
      <c r="T167">
        <v>0.96099999999999997</v>
      </c>
      <c r="U167" t="s">
        <v>185</v>
      </c>
      <c r="V167" t="s">
        <v>98</v>
      </c>
    </row>
    <row r="168" spans="1:22">
      <c r="A168" t="s">
        <v>293</v>
      </c>
      <c r="B168">
        <f>(E168*'Points System'!$B$2)+(F168*'Points System'!$B$17)+(G168*'Points System'!$B$4)+(H168*'Points System'!$B$5)+(I168*'Points System'!$B$6)+(J168*'Points System'!$B$7)+(K168*'Points System'!$B$3)+(L168*'Points System'!$B$8)+(M168*'Points System'!$B$9)+(N168*'Points System'!$B$11)+(O168*'Points System'!$B$12)+(P168*'Points System'!$B$14)</f>
        <v>29</v>
      </c>
      <c r="C168">
        <v>18</v>
      </c>
      <c r="D168">
        <v>42</v>
      </c>
      <c r="E168">
        <v>8</v>
      </c>
      <c r="F168">
        <v>11</v>
      </c>
      <c r="G168">
        <f>F168-H168-I168-J168</f>
        <v>9</v>
      </c>
      <c r="H168">
        <v>1</v>
      </c>
      <c r="I168">
        <v>1</v>
      </c>
      <c r="J168">
        <v>0</v>
      </c>
      <c r="K168">
        <v>8</v>
      </c>
      <c r="L168">
        <v>5</v>
      </c>
      <c r="M168">
        <v>8</v>
      </c>
      <c r="N168">
        <v>3</v>
      </c>
      <c r="O168">
        <v>1</v>
      </c>
      <c r="P168">
        <f>G168+(H168*2)+(I168*3)+(J168*4)</f>
        <v>14</v>
      </c>
      <c r="Q168">
        <v>0.26200000000000001</v>
      </c>
      <c r="R168">
        <v>0.34</v>
      </c>
      <c r="S168">
        <v>0.33300000000000002</v>
      </c>
      <c r="T168">
        <v>0.67400000000000004</v>
      </c>
      <c r="U168" t="s">
        <v>27</v>
      </c>
      <c r="V168" t="s">
        <v>2</v>
      </c>
    </row>
    <row r="169" spans="1:22">
      <c r="A169" t="s">
        <v>170</v>
      </c>
      <c r="B169">
        <f>(E169*'Points System'!$B$2)+(F169*'Points System'!$B$17)+(G169*'Points System'!$B$4)+(H169*'Points System'!$B$5)+(I169*'Points System'!$B$6)+(J169*'Points System'!$B$7)+(K169*'Points System'!$B$3)+(L169*'Points System'!$B$8)+(M169*'Points System'!$B$9)+(N169*'Points System'!$B$11)+(O169*'Points System'!$B$12)+(P169*'Points System'!$B$14)</f>
        <v>29</v>
      </c>
      <c r="C169">
        <v>18</v>
      </c>
      <c r="D169">
        <v>48</v>
      </c>
      <c r="E169">
        <v>11</v>
      </c>
      <c r="F169">
        <v>15</v>
      </c>
      <c r="G169">
        <f>F169-H169-I169-J169</f>
        <v>11</v>
      </c>
      <c r="H169">
        <v>4</v>
      </c>
      <c r="I169">
        <v>0</v>
      </c>
      <c r="J169">
        <v>0</v>
      </c>
      <c r="K169">
        <v>4</v>
      </c>
      <c r="L169">
        <v>2</v>
      </c>
      <c r="M169">
        <v>9</v>
      </c>
      <c r="N169">
        <v>2</v>
      </c>
      <c r="O169">
        <v>0</v>
      </c>
      <c r="P169">
        <f>G169+(H169*2)+(I169*3)+(J169*4)</f>
        <v>19</v>
      </c>
      <c r="Q169">
        <v>0.313</v>
      </c>
      <c r="R169">
        <v>0.34</v>
      </c>
      <c r="S169">
        <v>0.39600000000000002</v>
      </c>
      <c r="T169">
        <v>0.73599999999999999</v>
      </c>
      <c r="U169" t="s">
        <v>124</v>
      </c>
      <c r="V169" t="s">
        <v>26</v>
      </c>
    </row>
    <row r="170" spans="1:22">
      <c r="A170" t="s">
        <v>225</v>
      </c>
      <c r="B170">
        <f>(E170*'Points System'!$B$2)+(F170*'Points System'!$B$17)+(G170*'Points System'!$B$4)+(H170*'Points System'!$B$5)+(I170*'Points System'!$B$6)+(J170*'Points System'!$B$7)+(K170*'Points System'!$B$3)+(L170*'Points System'!$B$8)+(M170*'Points System'!$B$9)+(N170*'Points System'!$B$11)+(O170*'Points System'!$B$12)+(P170*'Points System'!$B$14)</f>
        <v>29</v>
      </c>
      <c r="C170">
        <v>22</v>
      </c>
      <c r="D170">
        <v>45</v>
      </c>
      <c r="E170">
        <v>7</v>
      </c>
      <c r="F170">
        <v>12</v>
      </c>
      <c r="G170">
        <f>F170-H170-I170-J170</f>
        <v>9</v>
      </c>
      <c r="H170">
        <v>2</v>
      </c>
      <c r="I170">
        <v>0</v>
      </c>
      <c r="J170">
        <v>1</v>
      </c>
      <c r="K170">
        <v>4</v>
      </c>
      <c r="L170">
        <v>5</v>
      </c>
      <c r="M170">
        <v>6</v>
      </c>
      <c r="N170">
        <v>2</v>
      </c>
      <c r="O170">
        <v>0</v>
      </c>
      <c r="P170">
        <f>G170+(H170*2)+(I170*3)+(J170*4)</f>
        <v>17</v>
      </c>
      <c r="Q170">
        <v>0.26700000000000002</v>
      </c>
      <c r="R170">
        <v>0.34</v>
      </c>
      <c r="S170">
        <v>0.378</v>
      </c>
      <c r="T170">
        <v>0.71799999999999997</v>
      </c>
      <c r="U170" t="s">
        <v>124</v>
      </c>
      <c r="V170" t="s">
        <v>17</v>
      </c>
    </row>
    <row r="171" spans="1:22">
      <c r="A171" t="s">
        <v>237</v>
      </c>
      <c r="B171">
        <f>(E171*'Points System'!$B$2)+(F171*'Points System'!$B$17)+(G171*'Points System'!$B$4)+(H171*'Points System'!$B$5)+(I171*'Points System'!$B$6)+(J171*'Points System'!$B$7)+(K171*'Points System'!$B$3)+(L171*'Points System'!$B$8)+(M171*'Points System'!$B$9)+(N171*'Points System'!$B$11)+(O171*'Points System'!$B$12)+(P171*'Points System'!$B$14)</f>
        <v>29</v>
      </c>
      <c r="C171">
        <v>21</v>
      </c>
      <c r="D171">
        <v>44</v>
      </c>
      <c r="E171">
        <v>8</v>
      </c>
      <c r="F171">
        <v>15</v>
      </c>
      <c r="G171">
        <f>F171-H171-I171-J171</f>
        <v>11</v>
      </c>
      <c r="H171">
        <v>2</v>
      </c>
      <c r="I171">
        <v>1</v>
      </c>
      <c r="J171">
        <v>1</v>
      </c>
      <c r="K171">
        <v>2</v>
      </c>
      <c r="L171">
        <v>5</v>
      </c>
      <c r="M171">
        <v>9</v>
      </c>
      <c r="N171">
        <v>2</v>
      </c>
      <c r="O171">
        <v>1</v>
      </c>
      <c r="P171">
        <f>G171+(H171*2)+(I171*3)+(J171*4)</f>
        <v>22</v>
      </c>
      <c r="Q171">
        <v>0.34100000000000003</v>
      </c>
      <c r="R171">
        <v>0.42</v>
      </c>
      <c r="S171">
        <v>0.5</v>
      </c>
      <c r="T171">
        <v>0.92</v>
      </c>
      <c r="U171" t="s">
        <v>28</v>
      </c>
      <c r="V171" t="s">
        <v>2</v>
      </c>
    </row>
    <row r="172" spans="1:22">
      <c r="A172" t="s">
        <v>49</v>
      </c>
      <c r="B172">
        <f>(E172*'Points System'!$B$2)+(F172*'Points System'!$B$17)+(G172*'Points System'!$B$4)+(H172*'Points System'!$B$5)+(I172*'Points System'!$B$6)+(J172*'Points System'!$B$7)+(K172*'Points System'!$B$3)+(L172*'Points System'!$B$8)+(M172*'Points System'!$B$9)+(N172*'Points System'!$B$11)+(O172*'Points System'!$B$12)+(P172*'Points System'!$B$14)</f>
        <v>29</v>
      </c>
      <c r="C172">
        <v>18</v>
      </c>
      <c r="D172">
        <v>56</v>
      </c>
      <c r="E172">
        <v>6</v>
      </c>
      <c r="F172">
        <v>17</v>
      </c>
      <c r="G172">
        <f>F172-H172-I172-J172</f>
        <v>13</v>
      </c>
      <c r="H172">
        <v>3</v>
      </c>
      <c r="I172">
        <v>0</v>
      </c>
      <c r="J172">
        <v>1</v>
      </c>
      <c r="K172">
        <v>5</v>
      </c>
      <c r="L172">
        <v>4</v>
      </c>
      <c r="M172">
        <v>8</v>
      </c>
      <c r="N172">
        <v>1</v>
      </c>
      <c r="O172">
        <v>2</v>
      </c>
      <c r="P172">
        <f>G172+(H172*2)+(I172*3)+(J172*4)</f>
        <v>23</v>
      </c>
      <c r="Q172">
        <v>0.30399999999999999</v>
      </c>
      <c r="R172">
        <v>0.36099999999999999</v>
      </c>
      <c r="S172">
        <v>0.41099999999999998</v>
      </c>
      <c r="T172">
        <v>0.77100000000000002</v>
      </c>
      <c r="U172" t="s">
        <v>16</v>
      </c>
      <c r="V172" t="s">
        <v>17</v>
      </c>
    </row>
    <row r="173" spans="1:22">
      <c r="A173" t="s">
        <v>174</v>
      </c>
      <c r="B173">
        <f>(E173*'Points System'!$B$2)+(F173*'Points System'!$B$17)+(G173*'Points System'!$B$4)+(H173*'Points System'!$B$5)+(I173*'Points System'!$B$6)+(J173*'Points System'!$B$7)+(K173*'Points System'!$B$3)+(L173*'Points System'!$B$8)+(M173*'Points System'!$B$9)+(N173*'Points System'!$B$11)+(O173*'Points System'!$B$12)+(P173*'Points System'!$B$14)</f>
        <v>29</v>
      </c>
      <c r="C173">
        <v>21</v>
      </c>
      <c r="D173">
        <v>47</v>
      </c>
      <c r="E173">
        <v>9</v>
      </c>
      <c r="F173">
        <v>11</v>
      </c>
      <c r="G173">
        <f>F173-H173-I173-J173</f>
        <v>6</v>
      </c>
      <c r="H173">
        <v>3</v>
      </c>
      <c r="I173">
        <v>0</v>
      </c>
      <c r="J173">
        <v>2</v>
      </c>
      <c r="K173">
        <v>8</v>
      </c>
      <c r="L173">
        <v>6</v>
      </c>
      <c r="M173">
        <v>14</v>
      </c>
      <c r="N173">
        <v>1</v>
      </c>
      <c r="O173">
        <v>1</v>
      </c>
      <c r="P173">
        <f>G173+(H173*2)+(I173*3)+(J173*4)</f>
        <v>20</v>
      </c>
      <c r="Q173">
        <v>0.23400000000000001</v>
      </c>
      <c r="R173">
        <v>0.32100000000000001</v>
      </c>
      <c r="S173">
        <v>0.42599999999999999</v>
      </c>
      <c r="T173">
        <v>0.746</v>
      </c>
      <c r="U173" t="s">
        <v>13</v>
      </c>
      <c r="V173" t="s">
        <v>6</v>
      </c>
    </row>
    <row r="174" spans="1:22">
      <c r="A174" t="s">
        <v>189</v>
      </c>
      <c r="B174">
        <f>(E174*'Points System'!$B$2)+(F174*'Points System'!$B$17)+(G174*'Points System'!$B$4)+(H174*'Points System'!$B$5)+(I174*'Points System'!$B$6)+(J174*'Points System'!$B$7)+(K174*'Points System'!$B$3)+(L174*'Points System'!$B$8)+(M174*'Points System'!$B$9)+(N174*'Points System'!$B$11)+(O174*'Points System'!$B$12)+(P174*'Points System'!$B$14)</f>
        <v>29</v>
      </c>
      <c r="C174">
        <v>16</v>
      </c>
      <c r="D174">
        <v>46</v>
      </c>
      <c r="E174">
        <v>5</v>
      </c>
      <c r="F174">
        <v>11</v>
      </c>
      <c r="G174">
        <f>F174-H174-I174-J174</f>
        <v>7</v>
      </c>
      <c r="H174">
        <v>1</v>
      </c>
      <c r="I174">
        <v>0</v>
      </c>
      <c r="J174">
        <v>3</v>
      </c>
      <c r="K174">
        <v>11</v>
      </c>
      <c r="L174">
        <v>5</v>
      </c>
      <c r="M174">
        <v>14</v>
      </c>
      <c r="N174">
        <v>1</v>
      </c>
      <c r="O174">
        <v>0</v>
      </c>
      <c r="P174">
        <f>G174+(H174*2)+(I174*3)+(J174*4)</f>
        <v>21</v>
      </c>
      <c r="Q174">
        <v>0.23899999999999999</v>
      </c>
      <c r="R174">
        <v>0.32100000000000001</v>
      </c>
      <c r="S174">
        <v>0.45700000000000002</v>
      </c>
      <c r="T174">
        <v>0.77700000000000002</v>
      </c>
      <c r="U174" t="s">
        <v>108</v>
      </c>
      <c r="V174" t="s">
        <v>3</v>
      </c>
    </row>
    <row r="175" spans="1:22">
      <c r="A175" t="s">
        <v>209</v>
      </c>
      <c r="B175">
        <f>(E175*'Points System'!$B$2)+(F175*'Points System'!$B$17)+(G175*'Points System'!$B$4)+(H175*'Points System'!$B$5)+(I175*'Points System'!$B$6)+(J175*'Points System'!$B$7)+(K175*'Points System'!$B$3)+(L175*'Points System'!$B$8)+(M175*'Points System'!$B$9)+(N175*'Points System'!$B$11)+(O175*'Points System'!$B$12)+(P175*'Points System'!$B$14)</f>
        <v>29</v>
      </c>
      <c r="C175">
        <v>16</v>
      </c>
      <c r="D175">
        <v>45</v>
      </c>
      <c r="E175">
        <v>8</v>
      </c>
      <c r="F175">
        <v>13</v>
      </c>
      <c r="G175">
        <f>F175-H175-I175-J175</f>
        <v>7</v>
      </c>
      <c r="H175">
        <v>4</v>
      </c>
      <c r="I175">
        <v>1</v>
      </c>
      <c r="J175">
        <v>1</v>
      </c>
      <c r="K175">
        <v>6</v>
      </c>
      <c r="L175">
        <v>3</v>
      </c>
      <c r="M175">
        <v>9</v>
      </c>
      <c r="N175">
        <v>0</v>
      </c>
      <c r="O175">
        <v>1</v>
      </c>
      <c r="P175">
        <f>G175+(H175*2)+(I175*3)+(J175*4)</f>
        <v>22</v>
      </c>
      <c r="Q175">
        <v>0.28899999999999998</v>
      </c>
      <c r="R175">
        <v>0.33300000000000002</v>
      </c>
      <c r="S175">
        <v>0.48899999999999999</v>
      </c>
      <c r="T175">
        <v>0.82199999999999995</v>
      </c>
      <c r="U175" t="s">
        <v>23</v>
      </c>
      <c r="V175" t="s">
        <v>6</v>
      </c>
    </row>
    <row r="176" spans="1:22">
      <c r="A176" t="s">
        <v>236</v>
      </c>
      <c r="B176">
        <f>(E176*'Points System'!$B$2)+(F176*'Points System'!$B$17)+(G176*'Points System'!$B$4)+(H176*'Points System'!$B$5)+(I176*'Points System'!$B$6)+(J176*'Points System'!$B$7)+(K176*'Points System'!$B$3)+(L176*'Points System'!$B$8)+(M176*'Points System'!$B$9)+(N176*'Points System'!$B$11)+(O176*'Points System'!$B$12)+(P176*'Points System'!$B$14)</f>
        <v>29</v>
      </c>
      <c r="C176">
        <v>16</v>
      </c>
      <c r="D176">
        <v>44</v>
      </c>
      <c r="E176">
        <v>7</v>
      </c>
      <c r="F176">
        <v>14</v>
      </c>
      <c r="G176">
        <f>F176-H176-I176-J176</f>
        <v>10</v>
      </c>
      <c r="H176">
        <v>3</v>
      </c>
      <c r="I176">
        <v>0</v>
      </c>
      <c r="J176">
        <v>1</v>
      </c>
      <c r="K176">
        <v>7</v>
      </c>
      <c r="L176">
        <v>2</v>
      </c>
      <c r="M176">
        <v>7</v>
      </c>
      <c r="N176">
        <v>0</v>
      </c>
      <c r="O176">
        <v>0</v>
      </c>
      <c r="P176">
        <f>G176+(H176*2)+(I176*3)+(J176*4)</f>
        <v>20</v>
      </c>
      <c r="Q176">
        <v>0.318</v>
      </c>
      <c r="R176">
        <v>0.34</v>
      </c>
      <c r="S176">
        <v>0.45500000000000002</v>
      </c>
      <c r="T176">
        <v>0.79500000000000004</v>
      </c>
      <c r="U176" t="s">
        <v>9</v>
      </c>
      <c r="V176" t="s">
        <v>12</v>
      </c>
    </row>
    <row r="177" spans="1:22">
      <c r="A177" t="s">
        <v>390</v>
      </c>
      <c r="B177">
        <f>(E177*'Points System'!$B$2)+(F177*'Points System'!$B$17)+(G177*'Points System'!$B$4)+(H177*'Points System'!$B$5)+(I177*'Points System'!$B$6)+(J177*'Points System'!$B$7)+(K177*'Points System'!$B$3)+(L177*'Points System'!$B$8)+(M177*'Points System'!$B$9)+(N177*'Points System'!$B$11)+(O177*'Points System'!$B$12)+(P177*'Points System'!$B$14)</f>
        <v>29</v>
      </c>
      <c r="C177">
        <v>16</v>
      </c>
      <c r="D177">
        <v>37</v>
      </c>
      <c r="E177">
        <v>6</v>
      </c>
      <c r="F177">
        <v>11</v>
      </c>
      <c r="G177">
        <f>F177-H177-I177-J177</f>
        <v>5</v>
      </c>
      <c r="H177">
        <v>3</v>
      </c>
      <c r="I177">
        <v>1</v>
      </c>
      <c r="J177">
        <v>2</v>
      </c>
      <c r="K177">
        <v>5</v>
      </c>
      <c r="L177">
        <v>1</v>
      </c>
      <c r="M177">
        <v>5</v>
      </c>
      <c r="N177">
        <v>0</v>
      </c>
      <c r="O177">
        <v>0</v>
      </c>
      <c r="P177">
        <f>G177+(H177*2)+(I177*3)+(J177*4)</f>
        <v>22</v>
      </c>
      <c r="Q177">
        <v>0.29699999999999999</v>
      </c>
      <c r="R177">
        <v>0.308</v>
      </c>
      <c r="S177">
        <v>0.59499999999999997</v>
      </c>
      <c r="T177">
        <v>0.90200000000000002</v>
      </c>
      <c r="U177" t="s">
        <v>27</v>
      </c>
      <c r="V177" t="s">
        <v>26</v>
      </c>
    </row>
    <row r="178" spans="1:22">
      <c r="A178" t="s">
        <v>432</v>
      </c>
      <c r="B178">
        <f>(E178*'Points System'!$B$2)+(F178*'Points System'!$B$17)+(G178*'Points System'!$B$4)+(H178*'Points System'!$B$5)+(I178*'Points System'!$B$6)+(J178*'Points System'!$B$7)+(K178*'Points System'!$B$3)+(L178*'Points System'!$B$8)+(M178*'Points System'!$B$9)+(N178*'Points System'!$B$11)+(O178*'Points System'!$B$12)+(P178*'Points System'!$B$14)</f>
        <v>29</v>
      </c>
      <c r="C178">
        <v>13</v>
      </c>
      <c r="D178">
        <v>35</v>
      </c>
      <c r="E178">
        <v>4</v>
      </c>
      <c r="F178">
        <v>9</v>
      </c>
      <c r="G178">
        <f>F178-H178-I178-J178</f>
        <v>2</v>
      </c>
      <c r="H178">
        <v>5</v>
      </c>
      <c r="I178">
        <v>0</v>
      </c>
      <c r="J178">
        <v>2</v>
      </c>
      <c r="K178">
        <v>10</v>
      </c>
      <c r="L178">
        <v>5</v>
      </c>
      <c r="M178">
        <v>10</v>
      </c>
      <c r="N178">
        <v>0</v>
      </c>
      <c r="O178">
        <v>0</v>
      </c>
      <c r="P178">
        <f>G178+(H178*2)+(I178*3)+(J178*4)</f>
        <v>20</v>
      </c>
      <c r="Q178">
        <v>0.25700000000000001</v>
      </c>
      <c r="R178">
        <v>0.35</v>
      </c>
      <c r="S178">
        <v>0.57099999999999995</v>
      </c>
      <c r="T178">
        <v>0.92100000000000004</v>
      </c>
      <c r="U178" t="s">
        <v>185</v>
      </c>
      <c r="V178" t="s">
        <v>156</v>
      </c>
    </row>
    <row r="179" spans="1:22">
      <c r="A179" t="s">
        <v>504</v>
      </c>
      <c r="B179">
        <f>(E179*'Points System'!$B$2)+(F179*'Points System'!$B$17)+(G179*'Points System'!$B$4)+(H179*'Points System'!$B$5)+(I179*'Points System'!$B$6)+(J179*'Points System'!$B$7)+(K179*'Points System'!$B$3)+(L179*'Points System'!$B$8)+(M179*'Points System'!$B$9)+(N179*'Points System'!$B$11)+(O179*'Points System'!$B$12)+(P179*'Points System'!$B$14)</f>
        <v>29</v>
      </c>
      <c r="C179">
        <v>13</v>
      </c>
      <c r="D179">
        <v>31</v>
      </c>
      <c r="E179">
        <v>6</v>
      </c>
      <c r="F179">
        <v>10</v>
      </c>
      <c r="G179">
        <f>F179-H179-I179-J179</f>
        <v>5</v>
      </c>
      <c r="H179">
        <v>3</v>
      </c>
      <c r="I179">
        <v>0</v>
      </c>
      <c r="J179">
        <v>2</v>
      </c>
      <c r="K179">
        <v>6</v>
      </c>
      <c r="L179">
        <v>6</v>
      </c>
      <c r="M179">
        <v>8</v>
      </c>
      <c r="N179">
        <v>0</v>
      </c>
      <c r="O179">
        <v>0</v>
      </c>
      <c r="P179">
        <f>G179+(H179*2)+(I179*3)+(J179*4)</f>
        <v>19</v>
      </c>
      <c r="Q179">
        <v>0.32300000000000001</v>
      </c>
      <c r="R179">
        <v>0.432</v>
      </c>
      <c r="S179">
        <v>0.61299999999999999</v>
      </c>
      <c r="T179">
        <v>1.0449999999999999</v>
      </c>
      <c r="U179" t="s">
        <v>124</v>
      </c>
      <c r="V179" t="s">
        <v>17</v>
      </c>
    </row>
    <row r="180" spans="1:22">
      <c r="A180" t="s">
        <v>50</v>
      </c>
      <c r="B180">
        <f>(E180*'Points System'!$B$2)+(F180*'Points System'!$B$17)+(G180*'Points System'!$B$4)+(H180*'Points System'!$B$5)+(I180*'Points System'!$B$6)+(J180*'Points System'!$B$7)+(K180*'Points System'!$B$3)+(L180*'Points System'!$B$8)+(M180*'Points System'!$B$9)+(N180*'Points System'!$B$11)+(O180*'Points System'!$B$12)+(P180*'Points System'!$B$14)</f>
        <v>28</v>
      </c>
      <c r="C180">
        <v>17</v>
      </c>
      <c r="D180">
        <v>56</v>
      </c>
      <c r="E180">
        <v>7</v>
      </c>
      <c r="F180">
        <v>18</v>
      </c>
      <c r="G180">
        <f>F180-H180-I180-J180</f>
        <v>17</v>
      </c>
      <c r="H180">
        <v>1</v>
      </c>
      <c r="I180">
        <v>0</v>
      </c>
      <c r="J180">
        <v>0</v>
      </c>
      <c r="K180">
        <v>4</v>
      </c>
      <c r="L180">
        <v>2</v>
      </c>
      <c r="M180">
        <v>10</v>
      </c>
      <c r="N180">
        <v>6</v>
      </c>
      <c r="O180">
        <v>0</v>
      </c>
      <c r="P180">
        <f>G180+(H180*2)+(I180*3)+(J180*4)</f>
        <v>19</v>
      </c>
      <c r="Q180">
        <v>0.32100000000000001</v>
      </c>
      <c r="R180">
        <v>0.35599999999999998</v>
      </c>
      <c r="S180">
        <v>0.33900000000000002</v>
      </c>
      <c r="T180">
        <v>0.69499999999999995</v>
      </c>
      <c r="U180" t="s">
        <v>7</v>
      </c>
      <c r="V180" t="s">
        <v>6</v>
      </c>
    </row>
    <row r="181" spans="1:22">
      <c r="A181" t="s">
        <v>435</v>
      </c>
      <c r="B181">
        <f>(E181*'Points System'!$B$2)+(F181*'Points System'!$B$17)+(G181*'Points System'!$B$4)+(H181*'Points System'!$B$5)+(I181*'Points System'!$B$6)+(J181*'Points System'!$B$7)+(K181*'Points System'!$B$3)+(L181*'Points System'!$B$8)+(M181*'Points System'!$B$9)+(N181*'Points System'!$B$11)+(O181*'Points System'!$B$12)+(P181*'Points System'!$B$14)</f>
        <v>28</v>
      </c>
      <c r="C181">
        <v>16</v>
      </c>
      <c r="D181">
        <v>35</v>
      </c>
      <c r="E181">
        <v>7</v>
      </c>
      <c r="F181">
        <v>11</v>
      </c>
      <c r="G181">
        <f>F181-H181-I181-J181</f>
        <v>11</v>
      </c>
      <c r="H181">
        <v>0</v>
      </c>
      <c r="I181">
        <v>0</v>
      </c>
      <c r="J181">
        <v>0</v>
      </c>
      <c r="K181">
        <v>2</v>
      </c>
      <c r="L181">
        <v>9</v>
      </c>
      <c r="M181">
        <v>6</v>
      </c>
      <c r="N181">
        <v>5</v>
      </c>
      <c r="O181">
        <v>0</v>
      </c>
      <c r="P181">
        <f>G181+(H181*2)+(I181*3)+(J181*4)</f>
        <v>11</v>
      </c>
      <c r="Q181">
        <v>0.314</v>
      </c>
      <c r="R181">
        <v>0.45500000000000002</v>
      </c>
      <c r="S181">
        <v>0.314</v>
      </c>
      <c r="T181">
        <v>0.76900000000000002</v>
      </c>
      <c r="U181" t="s">
        <v>206</v>
      </c>
      <c r="V181" t="s">
        <v>12</v>
      </c>
    </row>
    <row r="182" spans="1:22">
      <c r="A182" t="s">
        <v>282</v>
      </c>
      <c r="B182">
        <f>(E182*'Points System'!$B$2)+(F182*'Points System'!$B$17)+(G182*'Points System'!$B$4)+(H182*'Points System'!$B$5)+(I182*'Points System'!$B$6)+(J182*'Points System'!$B$7)+(K182*'Points System'!$B$3)+(L182*'Points System'!$B$8)+(M182*'Points System'!$B$9)+(N182*'Points System'!$B$11)+(O182*'Points System'!$B$12)+(P182*'Points System'!$B$14)</f>
        <v>28</v>
      </c>
      <c r="C182">
        <v>13</v>
      </c>
      <c r="D182">
        <v>42</v>
      </c>
      <c r="E182">
        <v>4</v>
      </c>
      <c r="F182">
        <v>13</v>
      </c>
      <c r="G182">
        <f>F182-H182-I182-J182</f>
        <v>9</v>
      </c>
      <c r="H182">
        <v>4</v>
      </c>
      <c r="I182">
        <v>0</v>
      </c>
      <c r="J182">
        <v>0</v>
      </c>
      <c r="K182">
        <v>5</v>
      </c>
      <c r="L182">
        <v>2</v>
      </c>
      <c r="M182">
        <v>3</v>
      </c>
      <c r="N182">
        <v>3</v>
      </c>
      <c r="O182">
        <v>0</v>
      </c>
      <c r="P182">
        <f>G182+(H182*2)+(I182*3)+(J182*4)</f>
        <v>17</v>
      </c>
      <c r="Q182">
        <v>0.31</v>
      </c>
      <c r="R182">
        <v>0.34100000000000003</v>
      </c>
      <c r="S182">
        <v>0.40500000000000003</v>
      </c>
      <c r="T182">
        <v>0.746</v>
      </c>
      <c r="U182" t="s">
        <v>185</v>
      </c>
      <c r="V182" t="s">
        <v>10</v>
      </c>
    </row>
    <row r="183" spans="1:22">
      <c r="A183" t="s">
        <v>421</v>
      </c>
      <c r="B183">
        <f>(E183*'Points System'!$B$2)+(F183*'Points System'!$B$17)+(G183*'Points System'!$B$4)+(H183*'Points System'!$B$5)+(I183*'Points System'!$B$6)+(J183*'Points System'!$B$7)+(K183*'Points System'!$B$3)+(L183*'Points System'!$B$8)+(M183*'Points System'!$B$9)+(N183*'Points System'!$B$11)+(O183*'Points System'!$B$12)+(P183*'Points System'!$B$14)</f>
        <v>28</v>
      </c>
      <c r="C183">
        <v>15</v>
      </c>
      <c r="D183">
        <v>36</v>
      </c>
      <c r="E183">
        <v>6</v>
      </c>
      <c r="F183">
        <v>11</v>
      </c>
      <c r="G183">
        <f>F183-H183-I183-J183</f>
        <v>7</v>
      </c>
      <c r="H183">
        <v>2</v>
      </c>
      <c r="I183">
        <v>1</v>
      </c>
      <c r="J183">
        <v>1</v>
      </c>
      <c r="K183">
        <v>7</v>
      </c>
      <c r="L183">
        <v>3</v>
      </c>
      <c r="M183">
        <v>8</v>
      </c>
      <c r="N183">
        <v>3</v>
      </c>
      <c r="O183">
        <v>1</v>
      </c>
      <c r="P183">
        <f>G183+(H183*2)+(I183*3)+(J183*4)</f>
        <v>18</v>
      </c>
      <c r="Q183">
        <v>0.30599999999999999</v>
      </c>
      <c r="R183">
        <v>0.39500000000000002</v>
      </c>
      <c r="S183">
        <v>0.5</v>
      </c>
      <c r="T183">
        <v>0.89500000000000002</v>
      </c>
      <c r="U183" t="s">
        <v>185</v>
      </c>
      <c r="V183" t="s">
        <v>2</v>
      </c>
    </row>
    <row r="184" spans="1:22">
      <c r="A184" t="s">
        <v>227</v>
      </c>
      <c r="B184">
        <f>(E184*'Points System'!$B$2)+(F184*'Points System'!$B$17)+(G184*'Points System'!$B$4)+(H184*'Points System'!$B$5)+(I184*'Points System'!$B$6)+(J184*'Points System'!$B$7)+(K184*'Points System'!$B$3)+(L184*'Points System'!$B$8)+(M184*'Points System'!$B$9)+(N184*'Points System'!$B$11)+(O184*'Points System'!$B$12)+(P184*'Points System'!$B$14)</f>
        <v>28</v>
      </c>
      <c r="C184">
        <v>17</v>
      </c>
      <c r="D184">
        <v>45</v>
      </c>
      <c r="E184">
        <v>8</v>
      </c>
      <c r="F184">
        <v>14</v>
      </c>
      <c r="G184">
        <f>F184-H184-I184-J184</f>
        <v>12</v>
      </c>
      <c r="H184">
        <v>2</v>
      </c>
      <c r="I184">
        <v>0</v>
      </c>
      <c r="J184">
        <v>0</v>
      </c>
      <c r="K184">
        <v>3</v>
      </c>
      <c r="L184">
        <v>5</v>
      </c>
      <c r="M184">
        <v>6</v>
      </c>
      <c r="N184">
        <v>2</v>
      </c>
      <c r="O184">
        <v>0</v>
      </c>
      <c r="P184">
        <f>G184+(H184*2)+(I184*3)+(J184*4)</f>
        <v>16</v>
      </c>
      <c r="Q184">
        <v>0.311</v>
      </c>
      <c r="R184">
        <v>0.38</v>
      </c>
      <c r="S184">
        <v>0.35599999999999998</v>
      </c>
      <c r="T184">
        <v>0.73599999999999999</v>
      </c>
      <c r="U184" t="s">
        <v>19</v>
      </c>
      <c r="V184" t="s">
        <v>6</v>
      </c>
    </row>
    <row r="185" spans="1:22">
      <c r="A185" t="s">
        <v>439</v>
      </c>
      <c r="B185">
        <f>(E185*'Points System'!$B$2)+(F185*'Points System'!$B$17)+(G185*'Points System'!$B$4)+(H185*'Points System'!$B$5)+(I185*'Points System'!$B$6)+(J185*'Points System'!$B$7)+(K185*'Points System'!$B$3)+(L185*'Points System'!$B$8)+(M185*'Points System'!$B$9)+(N185*'Points System'!$B$11)+(O185*'Points System'!$B$12)+(P185*'Points System'!$B$14)</f>
        <v>28</v>
      </c>
      <c r="C185">
        <v>14</v>
      </c>
      <c r="D185">
        <v>35</v>
      </c>
      <c r="E185">
        <v>5</v>
      </c>
      <c r="F185">
        <v>16</v>
      </c>
      <c r="G185">
        <f>F185-H185-I185-J185</f>
        <v>13</v>
      </c>
      <c r="H185">
        <v>2</v>
      </c>
      <c r="I185">
        <v>0</v>
      </c>
      <c r="J185">
        <v>1</v>
      </c>
      <c r="K185">
        <v>2</v>
      </c>
      <c r="L185">
        <v>4</v>
      </c>
      <c r="M185">
        <v>6</v>
      </c>
      <c r="N185">
        <v>2</v>
      </c>
      <c r="O185">
        <v>0</v>
      </c>
      <c r="P185">
        <f>G185+(H185*2)+(I185*3)+(J185*4)</f>
        <v>21</v>
      </c>
      <c r="Q185">
        <v>0.45700000000000002</v>
      </c>
      <c r="R185">
        <v>0.51300000000000001</v>
      </c>
      <c r="S185">
        <v>0.6</v>
      </c>
      <c r="T185">
        <v>1.113</v>
      </c>
      <c r="U185" t="s">
        <v>241</v>
      </c>
      <c r="V185" t="s">
        <v>2</v>
      </c>
    </row>
    <row r="186" spans="1:22">
      <c r="A186" t="s">
        <v>53</v>
      </c>
      <c r="B186">
        <f>(E186*'Points System'!$B$2)+(F186*'Points System'!$B$17)+(G186*'Points System'!$B$4)+(H186*'Points System'!$B$5)+(I186*'Points System'!$B$6)+(J186*'Points System'!$B$7)+(K186*'Points System'!$B$3)+(L186*'Points System'!$B$8)+(M186*'Points System'!$B$9)+(N186*'Points System'!$B$11)+(O186*'Points System'!$B$12)+(P186*'Points System'!$B$14)</f>
        <v>28</v>
      </c>
      <c r="C186">
        <v>20</v>
      </c>
      <c r="D186">
        <v>56</v>
      </c>
      <c r="E186">
        <v>4</v>
      </c>
      <c r="F186">
        <v>12</v>
      </c>
      <c r="G186">
        <f>F186-H186-I186-J186</f>
        <v>7</v>
      </c>
      <c r="H186">
        <v>3</v>
      </c>
      <c r="I186">
        <v>0</v>
      </c>
      <c r="J186">
        <v>2</v>
      </c>
      <c r="K186">
        <v>9</v>
      </c>
      <c r="L186">
        <v>7</v>
      </c>
      <c r="M186">
        <v>14</v>
      </c>
      <c r="N186">
        <v>1</v>
      </c>
      <c r="O186">
        <v>0</v>
      </c>
      <c r="P186">
        <f>G186+(H186*2)+(I186*3)+(J186*4)</f>
        <v>21</v>
      </c>
      <c r="Q186">
        <v>0.214</v>
      </c>
      <c r="R186">
        <v>0.29699999999999999</v>
      </c>
      <c r="S186">
        <v>0.375</v>
      </c>
      <c r="T186">
        <v>0.67200000000000004</v>
      </c>
      <c r="U186" t="s">
        <v>19</v>
      </c>
      <c r="V186" t="s">
        <v>2</v>
      </c>
    </row>
    <row r="187" spans="1:22">
      <c r="A187" t="s">
        <v>180</v>
      </c>
      <c r="B187">
        <f>(E187*'Points System'!$B$2)+(F187*'Points System'!$B$17)+(G187*'Points System'!$B$4)+(H187*'Points System'!$B$5)+(I187*'Points System'!$B$6)+(J187*'Points System'!$B$7)+(K187*'Points System'!$B$3)+(L187*'Points System'!$B$8)+(M187*'Points System'!$B$9)+(N187*'Points System'!$B$11)+(O187*'Points System'!$B$12)+(P187*'Points System'!$B$14)</f>
        <v>28</v>
      </c>
      <c r="C187">
        <v>22</v>
      </c>
      <c r="D187">
        <v>47</v>
      </c>
      <c r="E187">
        <v>3</v>
      </c>
      <c r="F187">
        <v>19</v>
      </c>
      <c r="G187">
        <f>F187-H187-I187-J187</f>
        <v>16</v>
      </c>
      <c r="H187">
        <v>3</v>
      </c>
      <c r="I187">
        <v>0</v>
      </c>
      <c r="J187">
        <v>0</v>
      </c>
      <c r="K187">
        <v>7</v>
      </c>
      <c r="L187">
        <v>4</v>
      </c>
      <c r="M187">
        <v>6</v>
      </c>
      <c r="N187">
        <v>1</v>
      </c>
      <c r="O187">
        <v>3</v>
      </c>
      <c r="P187">
        <f>G187+(H187*2)+(I187*3)+(J187*4)</f>
        <v>22</v>
      </c>
      <c r="Q187">
        <v>0.40400000000000003</v>
      </c>
      <c r="R187">
        <v>0.45100000000000001</v>
      </c>
      <c r="S187">
        <v>0.46800000000000003</v>
      </c>
      <c r="T187">
        <v>0.91900000000000004</v>
      </c>
      <c r="U187" t="s">
        <v>9</v>
      </c>
      <c r="V187" t="s">
        <v>3</v>
      </c>
    </row>
    <row r="188" spans="1:22">
      <c r="A188" t="s">
        <v>343</v>
      </c>
      <c r="B188">
        <f>(E188*'Points System'!$B$2)+(F188*'Points System'!$B$17)+(G188*'Points System'!$B$4)+(H188*'Points System'!$B$5)+(I188*'Points System'!$B$6)+(J188*'Points System'!$B$7)+(K188*'Points System'!$B$3)+(L188*'Points System'!$B$8)+(M188*'Points System'!$B$9)+(N188*'Points System'!$B$11)+(O188*'Points System'!$B$12)+(P188*'Points System'!$B$14)</f>
        <v>28</v>
      </c>
      <c r="C188">
        <v>14</v>
      </c>
      <c r="D188">
        <v>40</v>
      </c>
      <c r="E188">
        <v>6</v>
      </c>
      <c r="F188">
        <v>10</v>
      </c>
      <c r="G188">
        <f>F188-H188-I188-J188</f>
        <v>6</v>
      </c>
      <c r="H188">
        <v>2</v>
      </c>
      <c r="I188">
        <v>0</v>
      </c>
      <c r="J188">
        <v>2</v>
      </c>
      <c r="K188">
        <v>7</v>
      </c>
      <c r="L188">
        <v>1</v>
      </c>
      <c r="M188">
        <v>3</v>
      </c>
      <c r="N188">
        <v>1</v>
      </c>
      <c r="O188">
        <v>2</v>
      </c>
      <c r="P188">
        <f>G188+(H188*2)+(I188*3)+(J188*4)</f>
        <v>18</v>
      </c>
      <c r="Q188">
        <v>0.25</v>
      </c>
      <c r="R188">
        <v>0.28599999999999998</v>
      </c>
      <c r="S188">
        <v>0.45</v>
      </c>
      <c r="T188">
        <v>0.73599999999999999</v>
      </c>
      <c r="U188" t="s">
        <v>29</v>
      </c>
      <c r="V188" t="s">
        <v>6</v>
      </c>
    </row>
    <row r="189" spans="1:22">
      <c r="A189" t="s">
        <v>391</v>
      </c>
      <c r="B189">
        <f>(E189*'Points System'!$B$2)+(F189*'Points System'!$B$17)+(G189*'Points System'!$B$4)+(H189*'Points System'!$B$5)+(I189*'Points System'!$B$6)+(J189*'Points System'!$B$7)+(K189*'Points System'!$B$3)+(L189*'Points System'!$B$8)+(M189*'Points System'!$B$9)+(N189*'Points System'!$B$11)+(O189*'Points System'!$B$12)+(P189*'Points System'!$B$14)</f>
        <v>28</v>
      </c>
      <c r="C189">
        <v>16</v>
      </c>
      <c r="D189">
        <v>37</v>
      </c>
      <c r="E189">
        <v>7</v>
      </c>
      <c r="F189">
        <v>10</v>
      </c>
      <c r="G189">
        <f>F189-H189-I189-J189</f>
        <v>6</v>
      </c>
      <c r="H189">
        <v>2</v>
      </c>
      <c r="I189">
        <v>1</v>
      </c>
      <c r="J189">
        <v>1</v>
      </c>
      <c r="K189">
        <v>7</v>
      </c>
      <c r="L189">
        <v>4</v>
      </c>
      <c r="M189">
        <v>7</v>
      </c>
      <c r="N189">
        <v>1</v>
      </c>
      <c r="O189">
        <v>1</v>
      </c>
      <c r="P189">
        <f>G189+(H189*2)+(I189*3)+(J189*4)</f>
        <v>17</v>
      </c>
      <c r="Q189">
        <v>0.27</v>
      </c>
      <c r="R189">
        <v>0.35699999999999998</v>
      </c>
      <c r="S189">
        <v>0.45900000000000002</v>
      </c>
      <c r="T189">
        <v>0.81699999999999995</v>
      </c>
      <c r="U189" t="s">
        <v>124</v>
      </c>
      <c r="V189" t="s">
        <v>98</v>
      </c>
    </row>
    <row r="190" spans="1:22">
      <c r="A190" t="s">
        <v>407</v>
      </c>
      <c r="B190">
        <f>(E190*'Points System'!$B$2)+(F190*'Points System'!$B$17)+(G190*'Points System'!$B$4)+(H190*'Points System'!$B$5)+(I190*'Points System'!$B$6)+(J190*'Points System'!$B$7)+(K190*'Points System'!$B$3)+(L190*'Points System'!$B$8)+(M190*'Points System'!$B$9)+(N190*'Points System'!$B$11)+(O190*'Points System'!$B$12)+(P190*'Points System'!$B$14)</f>
        <v>28</v>
      </c>
      <c r="C190">
        <v>22</v>
      </c>
      <c r="D190">
        <v>36</v>
      </c>
      <c r="E190">
        <v>5</v>
      </c>
      <c r="F190">
        <v>11</v>
      </c>
      <c r="G190">
        <f>F190-H190-I190-J190</f>
        <v>6</v>
      </c>
      <c r="H190">
        <v>2</v>
      </c>
      <c r="I190">
        <v>0</v>
      </c>
      <c r="J190">
        <v>3</v>
      </c>
      <c r="K190">
        <v>8</v>
      </c>
      <c r="L190">
        <v>2</v>
      </c>
      <c r="M190">
        <v>10</v>
      </c>
      <c r="N190">
        <v>1</v>
      </c>
      <c r="O190">
        <v>0</v>
      </c>
      <c r="P190">
        <f>G190+(H190*2)+(I190*3)+(J190*4)</f>
        <v>22</v>
      </c>
      <c r="Q190">
        <v>0.30599999999999999</v>
      </c>
      <c r="R190">
        <v>0.33300000000000002</v>
      </c>
      <c r="S190">
        <v>0.61099999999999999</v>
      </c>
      <c r="T190">
        <v>0.94399999999999995</v>
      </c>
      <c r="U190" t="s">
        <v>7</v>
      </c>
      <c r="V190" t="s">
        <v>6</v>
      </c>
    </row>
    <row r="191" spans="1:22">
      <c r="A191" t="s">
        <v>45</v>
      </c>
      <c r="B191">
        <f>(E191*'Points System'!$B$2)+(F191*'Points System'!$B$17)+(G191*'Points System'!$B$4)+(H191*'Points System'!$B$5)+(I191*'Points System'!$B$6)+(J191*'Points System'!$B$7)+(K191*'Points System'!$B$3)+(L191*'Points System'!$B$8)+(M191*'Points System'!$B$9)+(N191*'Points System'!$B$11)+(O191*'Points System'!$B$12)+(P191*'Points System'!$B$14)</f>
        <v>28</v>
      </c>
      <c r="C191">
        <v>20</v>
      </c>
      <c r="D191">
        <v>58</v>
      </c>
      <c r="E191">
        <v>5</v>
      </c>
      <c r="F191">
        <v>16</v>
      </c>
      <c r="G191">
        <f>F191-H191-I191-J191</f>
        <v>11</v>
      </c>
      <c r="H191">
        <v>2</v>
      </c>
      <c r="I191">
        <v>1</v>
      </c>
      <c r="J191">
        <v>2</v>
      </c>
      <c r="K191">
        <v>8</v>
      </c>
      <c r="L191">
        <v>3</v>
      </c>
      <c r="M191">
        <v>13</v>
      </c>
      <c r="N191">
        <v>0</v>
      </c>
      <c r="O191">
        <v>1</v>
      </c>
      <c r="P191">
        <f>G191+(H191*2)+(I191*3)+(J191*4)</f>
        <v>26</v>
      </c>
      <c r="Q191">
        <v>0.27600000000000002</v>
      </c>
      <c r="R191">
        <v>0.33300000000000002</v>
      </c>
      <c r="S191">
        <v>0.44800000000000001</v>
      </c>
      <c r="T191">
        <v>0.78200000000000003</v>
      </c>
      <c r="U191" t="s">
        <v>11</v>
      </c>
      <c r="V191" t="s">
        <v>12</v>
      </c>
    </row>
    <row r="192" spans="1:22">
      <c r="A192" t="s">
        <v>71</v>
      </c>
      <c r="B192">
        <f>(E192*'Points System'!$B$2)+(F192*'Points System'!$B$17)+(G192*'Points System'!$B$4)+(H192*'Points System'!$B$5)+(I192*'Points System'!$B$6)+(J192*'Points System'!$B$7)+(K192*'Points System'!$B$3)+(L192*'Points System'!$B$8)+(M192*'Points System'!$B$9)+(N192*'Points System'!$B$11)+(O192*'Points System'!$B$12)+(P192*'Points System'!$B$14)</f>
        <v>28</v>
      </c>
      <c r="C192">
        <v>23</v>
      </c>
      <c r="D192">
        <v>54</v>
      </c>
      <c r="E192">
        <v>5</v>
      </c>
      <c r="F192">
        <v>19</v>
      </c>
      <c r="G192">
        <f>F192-H192-I192-J192</f>
        <v>13</v>
      </c>
      <c r="H192">
        <v>6</v>
      </c>
      <c r="I192">
        <v>0</v>
      </c>
      <c r="J192">
        <v>0</v>
      </c>
      <c r="K192">
        <v>6</v>
      </c>
      <c r="L192">
        <v>4</v>
      </c>
      <c r="M192">
        <v>9</v>
      </c>
      <c r="N192">
        <v>0</v>
      </c>
      <c r="O192">
        <v>3</v>
      </c>
      <c r="P192">
        <f>G192+(H192*2)+(I192*3)+(J192*4)</f>
        <v>25</v>
      </c>
      <c r="Q192">
        <v>0.35199999999999998</v>
      </c>
      <c r="R192">
        <v>0.39700000000000002</v>
      </c>
      <c r="S192">
        <v>0.46300000000000002</v>
      </c>
      <c r="T192">
        <v>0.86</v>
      </c>
      <c r="U192" t="s">
        <v>29</v>
      </c>
      <c r="V192" t="s">
        <v>10</v>
      </c>
    </row>
    <row r="193" spans="1:22">
      <c r="A193" t="s">
        <v>134</v>
      </c>
      <c r="B193">
        <f>(E193*'Points System'!$B$2)+(F193*'Points System'!$B$17)+(G193*'Points System'!$B$4)+(H193*'Points System'!$B$5)+(I193*'Points System'!$B$6)+(J193*'Points System'!$B$7)+(K193*'Points System'!$B$3)+(L193*'Points System'!$B$8)+(M193*'Points System'!$B$9)+(N193*'Points System'!$B$11)+(O193*'Points System'!$B$12)+(P193*'Points System'!$B$14)</f>
        <v>28</v>
      </c>
      <c r="C193">
        <v>17</v>
      </c>
      <c r="D193">
        <v>49</v>
      </c>
      <c r="E193">
        <v>7</v>
      </c>
      <c r="F193">
        <v>15</v>
      </c>
      <c r="G193">
        <f>F193-H193-I193-J193</f>
        <v>13</v>
      </c>
      <c r="H193">
        <v>1</v>
      </c>
      <c r="I193">
        <v>0</v>
      </c>
      <c r="J193">
        <v>1</v>
      </c>
      <c r="K193">
        <v>3</v>
      </c>
      <c r="L193">
        <v>4</v>
      </c>
      <c r="M193">
        <v>5</v>
      </c>
      <c r="N193">
        <v>0</v>
      </c>
      <c r="O193">
        <v>0</v>
      </c>
      <c r="P193">
        <f>G193+(H193*2)+(I193*3)+(J193*4)</f>
        <v>19</v>
      </c>
      <c r="Q193">
        <v>0.30599999999999999</v>
      </c>
      <c r="R193">
        <v>0.36399999999999999</v>
      </c>
      <c r="S193">
        <v>0.38800000000000001</v>
      </c>
      <c r="T193">
        <v>0.751</v>
      </c>
      <c r="U193" t="s">
        <v>16</v>
      </c>
      <c r="V193" t="s">
        <v>6</v>
      </c>
    </row>
    <row r="194" spans="1:22">
      <c r="A194" t="s">
        <v>201</v>
      </c>
      <c r="B194">
        <f>(E194*'Points System'!$B$2)+(F194*'Points System'!$B$17)+(G194*'Points System'!$B$4)+(H194*'Points System'!$B$5)+(I194*'Points System'!$B$6)+(J194*'Points System'!$B$7)+(K194*'Points System'!$B$3)+(L194*'Points System'!$B$8)+(M194*'Points System'!$B$9)+(N194*'Points System'!$B$11)+(O194*'Points System'!$B$12)+(P194*'Points System'!$B$14)</f>
        <v>28</v>
      </c>
      <c r="C194">
        <v>15</v>
      </c>
      <c r="D194">
        <v>46</v>
      </c>
      <c r="E194">
        <v>6</v>
      </c>
      <c r="F194">
        <v>14</v>
      </c>
      <c r="G194">
        <f>F194-H194-I194-J194</f>
        <v>11</v>
      </c>
      <c r="H194">
        <v>0</v>
      </c>
      <c r="I194">
        <v>1</v>
      </c>
      <c r="J194">
        <v>2</v>
      </c>
      <c r="K194">
        <v>5</v>
      </c>
      <c r="L194">
        <v>3</v>
      </c>
      <c r="M194">
        <v>8</v>
      </c>
      <c r="N194">
        <v>0</v>
      </c>
      <c r="O194">
        <v>0</v>
      </c>
      <c r="P194">
        <f>G194+(H194*2)+(I194*3)+(J194*4)</f>
        <v>22</v>
      </c>
      <c r="Q194">
        <v>0.30399999999999999</v>
      </c>
      <c r="R194">
        <v>0.34699999999999998</v>
      </c>
      <c r="S194">
        <v>0.47799999999999998</v>
      </c>
      <c r="T194">
        <v>0.82499999999999996</v>
      </c>
      <c r="U194" t="s">
        <v>108</v>
      </c>
      <c r="V194" t="s">
        <v>6</v>
      </c>
    </row>
    <row r="195" spans="1:22">
      <c r="A195" t="s">
        <v>357</v>
      </c>
      <c r="B195">
        <f>(E195*'Points System'!$B$2)+(F195*'Points System'!$B$17)+(G195*'Points System'!$B$4)+(H195*'Points System'!$B$5)+(I195*'Points System'!$B$6)+(J195*'Points System'!$B$7)+(K195*'Points System'!$B$3)+(L195*'Points System'!$B$8)+(M195*'Points System'!$B$9)+(N195*'Points System'!$B$11)+(O195*'Points System'!$B$12)+(P195*'Points System'!$B$14)</f>
        <v>28</v>
      </c>
      <c r="C195">
        <v>17</v>
      </c>
      <c r="D195">
        <v>39</v>
      </c>
      <c r="E195">
        <v>6</v>
      </c>
      <c r="F195">
        <v>13</v>
      </c>
      <c r="G195">
        <f>F195-H195-I195-J195</f>
        <v>10</v>
      </c>
      <c r="H195">
        <v>1</v>
      </c>
      <c r="I195">
        <v>0</v>
      </c>
      <c r="J195">
        <v>2</v>
      </c>
      <c r="K195">
        <v>6</v>
      </c>
      <c r="L195">
        <v>4</v>
      </c>
      <c r="M195">
        <v>8</v>
      </c>
      <c r="N195">
        <v>0</v>
      </c>
      <c r="O195">
        <v>0</v>
      </c>
      <c r="P195">
        <f>G195+(H195*2)+(I195*3)+(J195*4)</f>
        <v>20</v>
      </c>
      <c r="Q195">
        <v>0.33300000000000002</v>
      </c>
      <c r="R195">
        <v>0.39500000000000002</v>
      </c>
      <c r="S195">
        <v>0.51300000000000001</v>
      </c>
      <c r="T195">
        <v>0.90800000000000003</v>
      </c>
      <c r="U195" t="s">
        <v>27</v>
      </c>
      <c r="V195" t="s">
        <v>6</v>
      </c>
    </row>
    <row r="196" spans="1:22">
      <c r="A196" t="s">
        <v>487</v>
      </c>
      <c r="B196">
        <f>(E196*'Points System'!$B$2)+(F196*'Points System'!$B$17)+(G196*'Points System'!$B$4)+(H196*'Points System'!$B$5)+(I196*'Points System'!$B$6)+(J196*'Points System'!$B$7)+(K196*'Points System'!$B$3)+(L196*'Points System'!$B$8)+(M196*'Points System'!$B$9)+(N196*'Points System'!$B$11)+(O196*'Points System'!$B$12)+(P196*'Points System'!$B$14)</f>
        <v>28</v>
      </c>
      <c r="C196">
        <v>12</v>
      </c>
      <c r="D196">
        <v>32</v>
      </c>
      <c r="E196">
        <v>6</v>
      </c>
      <c r="F196">
        <v>9</v>
      </c>
      <c r="G196">
        <f>F196-H196-I196-J196</f>
        <v>4</v>
      </c>
      <c r="H196">
        <v>3</v>
      </c>
      <c r="I196">
        <v>0</v>
      </c>
      <c r="J196">
        <v>2</v>
      </c>
      <c r="K196">
        <v>9</v>
      </c>
      <c r="L196">
        <v>2</v>
      </c>
      <c r="M196">
        <v>7</v>
      </c>
      <c r="N196">
        <v>0</v>
      </c>
      <c r="O196">
        <v>0</v>
      </c>
      <c r="P196">
        <f>G196+(H196*2)+(I196*3)+(J196*4)</f>
        <v>18</v>
      </c>
      <c r="Q196">
        <v>0.28100000000000003</v>
      </c>
      <c r="R196">
        <v>0.36099999999999999</v>
      </c>
      <c r="S196">
        <v>0.56299999999999994</v>
      </c>
      <c r="T196">
        <v>0.92400000000000004</v>
      </c>
      <c r="U196" t="s">
        <v>30</v>
      </c>
      <c r="V196" t="s">
        <v>98</v>
      </c>
    </row>
    <row r="197" spans="1:22">
      <c r="A197" t="s">
        <v>113</v>
      </c>
      <c r="B197">
        <f>(E197*'Points System'!$B$2)+(F197*'Points System'!$B$17)+(G197*'Points System'!$B$4)+(H197*'Points System'!$B$5)+(I197*'Points System'!$B$6)+(J197*'Points System'!$B$7)+(K197*'Points System'!$B$3)+(L197*'Points System'!$B$8)+(M197*'Points System'!$B$9)+(N197*'Points System'!$B$11)+(O197*'Points System'!$B$12)+(P197*'Points System'!$B$14)</f>
        <v>27</v>
      </c>
      <c r="C197">
        <v>15</v>
      </c>
      <c r="D197">
        <v>51</v>
      </c>
      <c r="E197">
        <v>7</v>
      </c>
      <c r="F197">
        <v>17</v>
      </c>
      <c r="G197">
        <f>F197-H197-I197-J197</f>
        <v>12</v>
      </c>
      <c r="H197">
        <v>3</v>
      </c>
      <c r="I197">
        <v>2</v>
      </c>
      <c r="J197">
        <v>0</v>
      </c>
      <c r="K197">
        <v>2</v>
      </c>
      <c r="L197">
        <v>1</v>
      </c>
      <c r="M197">
        <v>10</v>
      </c>
      <c r="N197">
        <v>3</v>
      </c>
      <c r="O197">
        <v>0</v>
      </c>
      <c r="P197">
        <f>G197+(H197*2)+(I197*3)+(J197*4)</f>
        <v>24</v>
      </c>
      <c r="Q197">
        <v>0.33300000000000002</v>
      </c>
      <c r="R197">
        <v>0.34599999999999997</v>
      </c>
      <c r="S197">
        <v>0.47099999999999997</v>
      </c>
      <c r="T197">
        <v>0.81699999999999995</v>
      </c>
      <c r="U197" t="s">
        <v>22</v>
      </c>
      <c r="V197" t="s">
        <v>26</v>
      </c>
    </row>
    <row r="198" spans="1:22">
      <c r="A198" t="s">
        <v>309</v>
      </c>
      <c r="B198">
        <f>(E198*'Points System'!$B$2)+(F198*'Points System'!$B$17)+(G198*'Points System'!$B$4)+(H198*'Points System'!$B$5)+(I198*'Points System'!$B$6)+(J198*'Points System'!$B$7)+(K198*'Points System'!$B$3)+(L198*'Points System'!$B$8)+(M198*'Points System'!$B$9)+(N198*'Points System'!$B$11)+(O198*'Points System'!$B$12)+(P198*'Points System'!$B$14)</f>
        <v>27</v>
      </c>
      <c r="C198">
        <v>18</v>
      </c>
      <c r="D198">
        <v>41</v>
      </c>
      <c r="E198">
        <v>7</v>
      </c>
      <c r="F198">
        <v>14</v>
      </c>
      <c r="G198">
        <f>F198-H198-I198-J198</f>
        <v>11</v>
      </c>
      <c r="H198">
        <v>1</v>
      </c>
      <c r="I198">
        <v>0</v>
      </c>
      <c r="J198">
        <v>2</v>
      </c>
      <c r="K198">
        <v>5</v>
      </c>
      <c r="L198">
        <v>2</v>
      </c>
      <c r="M198">
        <v>10</v>
      </c>
      <c r="N198">
        <v>2</v>
      </c>
      <c r="O198">
        <v>0</v>
      </c>
      <c r="P198">
        <f>G198+(H198*2)+(I198*3)+(J198*4)</f>
        <v>21</v>
      </c>
      <c r="Q198">
        <v>0.34100000000000003</v>
      </c>
      <c r="R198">
        <v>0.372</v>
      </c>
      <c r="S198">
        <v>0.51200000000000001</v>
      </c>
      <c r="T198">
        <v>0.88400000000000001</v>
      </c>
      <c r="U198" t="s">
        <v>185</v>
      </c>
      <c r="V198" t="s">
        <v>26</v>
      </c>
    </row>
    <row r="199" spans="1:22">
      <c r="A199" t="s">
        <v>42</v>
      </c>
      <c r="B199">
        <f>(E199*'Points System'!$B$2)+(F199*'Points System'!$B$17)+(G199*'Points System'!$B$4)+(H199*'Points System'!$B$5)+(I199*'Points System'!$B$6)+(J199*'Points System'!$B$7)+(K199*'Points System'!$B$3)+(L199*'Points System'!$B$8)+(M199*'Points System'!$B$9)+(N199*'Points System'!$B$11)+(O199*'Points System'!$B$12)+(P199*'Points System'!$B$14)</f>
        <v>27</v>
      </c>
      <c r="C199">
        <v>19</v>
      </c>
      <c r="D199">
        <v>58</v>
      </c>
      <c r="E199">
        <v>2</v>
      </c>
      <c r="F199">
        <v>13</v>
      </c>
      <c r="G199">
        <f>F199-H199-I199-J199</f>
        <v>9</v>
      </c>
      <c r="H199">
        <v>1</v>
      </c>
      <c r="I199">
        <v>3</v>
      </c>
      <c r="J199">
        <v>0</v>
      </c>
      <c r="K199">
        <v>1</v>
      </c>
      <c r="L199">
        <v>8</v>
      </c>
      <c r="M199">
        <v>5</v>
      </c>
      <c r="N199">
        <v>1</v>
      </c>
      <c r="O199">
        <v>0</v>
      </c>
      <c r="P199">
        <f>G199+(H199*2)+(I199*3)+(J199*4)</f>
        <v>20</v>
      </c>
      <c r="Q199">
        <v>0.224</v>
      </c>
      <c r="R199">
        <v>0.32800000000000001</v>
      </c>
      <c r="S199">
        <v>0.34499999999999997</v>
      </c>
      <c r="T199">
        <v>0.67300000000000004</v>
      </c>
      <c r="U199" t="s">
        <v>8</v>
      </c>
      <c r="V199" t="s">
        <v>6</v>
      </c>
    </row>
    <row r="200" spans="1:22">
      <c r="A200" t="s">
        <v>188</v>
      </c>
      <c r="B200">
        <f>(E200*'Points System'!$B$2)+(F200*'Points System'!$B$17)+(G200*'Points System'!$B$4)+(H200*'Points System'!$B$5)+(I200*'Points System'!$B$6)+(J200*'Points System'!$B$7)+(K200*'Points System'!$B$3)+(L200*'Points System'!$B$8)+(M200*'Points System'!$B$9)+(N200*'Points System'!$B$11)+(O200*'Points System'!$B$12)+(P200*'Points System'!$B$14)</f>
        <v>27</v>
      </c>
      <c r="C200">
        <v>20</v>
      </c>
      <c r="D200">
        <v>46</v>
      </c>
      <c r="E200">
        <v>8</v>
      </c>
      <c r="F200">
        <v>13</v>
      </c>
      <c r="G200">
        <f>F200-H200-I200-J200</f>
        <v>9</v>
      </c>
      <c r="H200">
        <v>3</v>
      </c>
      <c r="I200">
        <v>1</v>
      </c>
      <c r="J200">
        <v>0</v>
      </c>
      <c r="K200">
        <v>2</v>
      </c>
      <c r="L200">
        <v>6</v>
      </c>
      <c r="M200">
        <v>7</v>
      </c>
      <c r="N200">
        <v>1</v>
      </c>
      <c r="O200">
        <v>1</v>
      </c>
      <c r="P200">
        <f>G200+(H200*2)+(I200*3)+(J200*4)</f>
        <v>18</v>
      </c>
      <c r="Q200">
        <v>0.28299999999999997</v>
      </c>
      <c r="R200">
        <v>0.36499999999999999</v>
      </c>
      <c r="S200">
        <v>0.39100000000000001</v>
      </c>
      <c r="T200">
        <v>0.75700000000000001</v>
      </c>
      <c r="U200" t="s">
        <v>108</v>
      </c>
      <c r="V200" t="s">
        <v>26</v>
      </c>
    </row>
    <row r="201" spans="1:22">
      <c r="A201" t="s">
        <v>299</v>
      </c>
      <c r="B201">
        <f>(E201*'Points System'!$B$2)+(F201*'Points System'!$B$17)+(G201*'Points System'!$B$4)+(H201*'Points System'!$B$5)+(I201*'Points System'!$B$6)+(J201*'Points System'!$B$7)+(K201*'Points System'!$B$3)+(L201*'Points System'!$B$8)+(M201*'Points System'!$B$9)+(N201*'Points System'!$B$11)+(O201*'Points System'!$B$12)+(P201*'Points System'!$B$14)</f>
        <v>27</v>
      </c>
      <c r="C201">
        <v>16</v>
      </c>
      <c r="D201">
        <v>42</v>
      </c>
      <c r="E201">
        <v>4</v>
      </c>
      <c r="F201">
        <v>12</v>
      </c>
      <c r="G201">
        <f>F201-H201-I201-J201</f>
        <v>9</v>
      </c>
      <c r="H201">
        <v>2</v>
      </c>
      <c r="I201">
        <v>0</v>
      </c>
      <c r="J201">
        <v>1</v>
      </c>
      <c r="K201">
        <v>6</v>
      </c>
      <c r="L201">
        <v>5</v>
      </c>
      <c r="M201">
        <v>6</v>
      </c>
      <c r="N201">
        <v>1</v>
      </c>
      <c r="O201">
        <v>0</v>
      </c>
      <c r="P201">
        <f>G201+(H201*2)+(I201*3)+(J201*4)</f>
        <v>17</v>
      </c>
      <c r="Q201">
        <v>0.28599999999999998</v>
      </c>
      <c r="R201">
        <v>0.36199999999999999</v>
      </c>
      <c r="S201">
        <v>0.40500000000000003</v>
      </c>
      <c r="T201">
        <v>0.76600000000000001</v>
      </c>
      <c r="U201" t="s">
        <v>206</v>
      </c>
      <c r="V201" t="s">
        <v>10</v>
      </c>
    </row>
    <row r="202" spans="1:22">
      <c r="A202" t="s">
        <v>399</v>
      </c>
      <c r="B202">
        <f>(E202*'Points System'!$B$2)+(F202*'Points System'!$B$17)+(G202*'Points System'!$B$4)+(H202*'Points System'!$B$5)+(I202*'Points System'!$B$6)+(J202*'Points System'!$B$7)+(K202*'Points System'!$B$3)+(L202*'Points System'!$B$8)+(M202*'Points System'!$B$9)+(N202*'Points System'!$B$11)+(O202*'Points System'!$B$12)+(P202*'Points System'!$B$14)</f>
        <v>27</v>
      </c>
      <c r="C202">
        <v>17</v>
      </c>
      <c r="D202">
        <v>37</v>
      </c>
      <c r="E202">
        <v>6</v>
      </c>
      <c r="F202">
        <v>14</v>
      </c>
      <c r="G202">
        <f>F202-H202-I202-J202</f>
        <v>10</v>
      </c>
      <c r="H202">
        <v>2</v>
      </c>
      <c r="I202">
        <v>1</v>
      </c>
      <c r="J202">
        <v>1</v>
      </c>
      <c r="K202">
        <v>2</v>
      </c>
      <c r="L202">
        <v>2</v>
      </c>
      <c r="M202">
        <v>5</v>
      </c>
      <c r="N202">
        <v>1</v>
      </c>
      <c r="O202">
        <v>0</v>
      </c>
      <c r="P202">
        <f>G202+(H202*2)+(I202*3)+(J202*4)</f>
        <v>21</v>
      </c>
      <c r="Q202">
        <v>0.378</v>
      </c>
      <c r="R202">
        <v>0.41</v>
      </c>
      <c r="S202">
        <v>0.56799999999999995</v>
      </c>
      <c r="T202">
        <v>0.97799999999999998</v>
      </c>
      <c r="U202" t="s">
        <v>15</v>
      </c>
      <c r="V202" t="s">
        <v>10</v>
      </c>
    </row>
    <row r="203" spans="1:22">
      <c r="A203" t="s">
        <v>54</v>
      </c>
      <c r="B203">
        <f>(E203*'Points System'!$B$2)+(F203*'Points System'!$B$17)+(G203*'Points System'!$B$4)+(H203*'Points System'!$B$5)+(I203*'Points System'!$B$6)+(J203*'Points System'!$B$7)+(K203*'Points System'!$B$3)+(L203*'Points System'!$B$8)+(M203*'Points System'!$B$9)+(N203*'Points System'!$B$11)+(O203*'Points System'!$B$12)+(P203*'Points System'!$B$14)</f>
        <v>27</v>
      </c>
      <c r="C203">
        <v>20</v>
      </c>
      <c r="D203">
        <v>55</v>
      </c>
      <c r="E203">
        <v>6</v>
      </c>
      <c r="F203">
        <v>9</v>
      </c>
      <c r="G203">
        <f>F203-H203-I203-J203</f>
        <v>4</v>
      </c>
      <c r="H203">
        <v>4</v>
      </c>
      <c r="I203">
        <v>0</v>
      </c>
      <c r="J203">
        <v>1</v>
      </c>
      <c r="K203">
        <v>7</v>
      </c>
      <c r="L203">
        <v>5</v>
      </c>
      <c r="M203">
        <v>7</v>
      </c>
      <c r="N203">
        <v>0</v>
      </c>
      <c r="O203">
        <v>0</v>
      </c>
      <c r="P203">
        <f>G203+(H203*2)+(I203*3)+(J203*4)</f>
        <v>16</v>
      </c>
      <c r="Q203">
        <v>0.16400000000000001</v>
      </c>
      <c r="R203">
        <v>0.23300000000000001</v>
      </c>
      <c r="S203">
        <v>0.29099999999999998</v>
      </c>
      <c r="T203">
        <v>0.52400000000000002</v>
      </c>
      <c r="U203" t="s">
        <v>16</v>
      </c>
      <c r="V203" t="s">
        <v>10</v>
      </c>
    </row>
    <row r="204" spans="1:22">
      <c r="A204" t="s">
        <v>58</v>
      </c>
      <c r="B204">
        <f>(E204*'Points System'!$B$2)+(F204*'Points System'!$B$17)+(G204*'Points System'!$B$4)+(H204*'Points System'!$B$5)+(I204*'Points System'!$B$6)+(J204*'Points System'!$B$7)+(K204*'Points System'!$B$3)+(L204*'Points System'!$B$8)+(M204*'Points System'!$B$9)+(N204*'Points System'!$B$11)+(O204*'Points System'!$B$12)+(P204*'Points System'!$B$14)</f>
        <v>27</v>
      </c>
      <c r="C204">
        <v>19</v>
      </c>
      <c r="D204">
        <v>55</v>
      </c>
      <c r="E204">
        <v>5</v>
      </c>
      <c r="F204">
        <v>13</v>
      </c>
      <c r="G204">
        <f>F204-H204-I204-J204</f>
        <v>7</v>
      </c>
      <c r="H204">
        <v>4</v>
      </c>
      <c r="I204">
        <v>1</v>
      </c>
      <c r="J204">
        <v>1</v>
      </c>
      <c r="K204">
        <v>4</v>
      </c>
      <c r="L204">
        <v>3</v>
      </c>
      <c r="M204">
        <v>7</v>
      </c>
      <c r="N204">
        <v>0</v>
      </c>
      <c r="O204">
        <v>0</v>
      </c>
      <c r="P204">
        <f>G204+(H204*2)+(I204*3)+(J204*4)</f>
        <v>22</v>
      </c>
      <c r="Q204">
        <v>0.23599999999999999</v>
      </c>
      <c r="R204">
        <v>0.27600000000000002</v>
      </c>
      <c r="S204">
        <v>0.4</v>
      </c>
      <c r="T204">
        <v>0.67600000000000005</v>
      </c>
      <c r="U204" t="s">
        <v>21</v>
      </c>
      <c r="V204" t="s">
        <v>3</v>
      </c>
    </row>
    <row r="205" spans="1:22">
      <c r="A205" t="s">
        <v>73</v>
      </c>
      <c r="B205">
        <f>(E205*'Points System'!$B$2)+(F205*'Points System'!$B$17)+(G205*'Points System'!$B$4)+(H205*'Points System'!$B$5)+(I205*'Points System'!$B$6)+(J205*'Points System'!$B$7)+(K205*'Points System'!$B$3)+(L205*'Points System'!$B$8)+(M205*'Points System'!$B$9)+(N205*'Points System'!$B$11)+(O205*'Points System'!$B$12)+(P205*'Points System'!$B$14)</f>
        <v>27</v>
      </c>
      <c r="C205">
        <v>20</v>
      </c>
      <c r="D205">
        <v>53</v>
      </c>
      <c r="E205">
        <v>6</v>
      </c>
      <c r="F205">
        <v>16</v>
      </c>
      <c r="G205">
        <f>F205-H205-I205-J205</f>
        <v>11</v>
      </c>
      <c r="H205">
        <v>5</v>
      </c>
      <c r="I205">
        <v>0</v>
      </c>
      <c r="J205">
        <v>0</v>
      </c>
      <c r="K205">
        <v>5</v>
      </c>
      <c r="L205">
        <v>2</v>
      </c>
      <c r="M205">
        <v>6</v>
      </c>
      <c r="N205">
        <v>0</v>
      </c>
      <c r="O205">
        <v>1</v>
      </c>
      <c r="P205">
        <f>G205+(H205*2)+(I205*3)+(J205*4)</f>
        <v>21</v>
      </c>
      <c r="Q205">
        <v>0.30199999999999999</v>
      </c>
      <c r="R205">
        <v>0.32700000000000001</v>
      </c>
      <c r="S205">
        <v>0.39600000000000002</v>
      </c>
      <c r="T205">
        <v>0.72299999999999998</v>
      </c>
      <c r="U205" t="s">
        <v>8</v>
      </c>
      <c r="V205" t="s">
        <v>12</v>
      </c>
    </row>
    <row r="206" spans="1:22">
      <c r="A206" t="s">
        <v>123</v>
      </c>
      <c r="B206">
        <f>(E206*'Points System'!$B$2)+(F206*'Points System'!$B$17)+(G206*'Points System'!$B$4)+(H206*'Points System'!$B$5)+(I206*'Points System'!$B$6)+(J206*'Points System'!$B$7)+(K206*'Points System'!$B$3)+(L206*'Points System'!$B$8)+(M206*'Points System'!$B$9)+(N206*'Points System'!$B$11)+(O206*'Points System'!$B$12)+(P206*'Points System'!$B$14)</f>
        <v>27</v>
      </c>
      <c r="C206">
        <v>18</v>
      </c>
      <c r="D206">
        <v>50</v>
      </c>
      <c r="E206">
        <v>11</v>
      </c>
      <c r="F206">
        <v>15</v>
      </c>
      <c r="G206">
        <f>F206-H206-I206-J206</f>
        <v>10</v>
      </c>
      <c r="H206">
        <v>4</v>
      </c>
      <c r="I206">
        <v>0</v>
      </c>
      <c r="J206">
        <v>1</v>
      </c>
      <c r="K206">
        <v>6</v>
      </c>
      <c r="L206">
        <v>0</v>
      </c>
      <c r="M206">
        <v>11</v>
      </c>
      <c r="N206">
        <v>0</v>
      </c>
      <c r="O206">
        <v>1</v>
      </c>
      <c r="P206">
        <f>G206+(H206*2)+(I206*3)+(J206*4)</f>
        <v>22</v>
      </c>
      <c r="Q206">
        <v>0.3</v>
      </c>
      <c r="R206">
        <v>0.29399999999999998</v>
      </c>
      <c r="S206">
        <v>0.44</v>
      </c>
      <c r="T206">
        <v>0.73399999999999999</v>
      </c>
      <c r="U206" t="s">
        <v>124</v>
      </c>
      <c r="V206" t="s">
        <v>10</v>
      </c>
    </row>
    <row r="207" spans="1:22">
      <c r="A207" t="s">
        <v>208</v>
      </c>
      <c r="B207">
        <f>(E207*'Points System'!$B$2)+(F207*'Points System'!$B$17)+(G207*'Points System'!$B$4)+(H207*'Points System'!$B$5)+(I207*'Points System'!$B$6)+(J207*'Points System'!$B$7)+(K207*'Points System'!$B$3)+(L207*'Points System'!$B$8)+(M207*'Points System'!$B$9)+(N207*'Points System'!$B$11)+(O207*'Points System'!$B$12)+(P207*'Points System'!$B$14)</f>
        <v>27</v>
      </c>
      <c r="C207">
        <v>23</v>
      </c>
      <c r="D207">
        <v>45</v>
      </c>
      <c r="E207">
        <v>8</v>
      </c>
      <c r="F207">
        <v>9</v>
      </c>
      <c r="G207">
        <f>F207-H207-I207-J207</f>
        <v>5</v>
      </c>
      <c r="H207">
        <v>2</v>
      </c>
      <c r="I207">
        <v>1</v>
      </c>
      <c r="J207">
        <v>1</v>
      </c>
      <c r="K207">
        <v>6</v>
      </c>
      <c r="L207">
        <v>1</v>
      </c>
      <c r="M207">
        <v>4</v>
      </c>
      <c r="N207">
        <v>0</v>
      </c>
      <c r="O207">
        <v>0</v>
      </c>
      <c r="P207">
        <f>G207+(H207*2)+(I207*3)+(J207*4)</f>
        <v>16</v>
      </c>
      <c r="Q207">
        <v>0.2</v>
      </c>
      <c r="R207">
        <v>0.217</v>
      </c>
      <c r="S207">
        <v>0.35599999999999998</v>
      </c>
      <c r="T207">
        <v>0.57299999999999995</v>
      </c>
      <c r="U207" t="s">
        <v>7</v>
      </c>
      <c r="V207" t="s">
        <v>12</v>
      </c>
    </row>
    <row r="208" spans="1:22">
      <c r="A208" t="s">
        <v>210</v>
      </c>
      <c r="B208">
        <f>(E208*'Points System'!$B$2)+(F208*'Points System'!$B$17)+(G208*'Points System'!$B$4)+(H208*'Points System'!$B$5)+(I208*'Points System'!$B$6)+(J208*'Points System'!$B$7)+(K208*'Points System'!$B$3)+(L208*'Points System'!$B$8)+(M208*'Points System'!$B$9)+(N208*'Points System'!$B$11)+(O208*'Points System'!$B$12)+(P208*'Points System'!$B$14)</f>
        <v>27</v>
      </c>
      <c r="C208">
        <v>18</v>
      </c>
      <c r="D208">
        <v>45</v>
      </c>
      <c r="E208">
        <v>4</v>
      </c>
      <c r="F208">
        <v>11</v>
      </c>
      <c r="G208">
        <f>F208-H208-I208-J208</f>
        <v>6</v>
      </c>
      <c r="H208">
        <v>3</v>
      </c>
      <c r="I208">
        <v>0</v>
      </c>
      <c r="J208">
        <v>2</v>
      </c>
      <c r="K208">
        <v>7</v>
      </c>
      <c r="L208">
        <v>4</v>
      </c>
      <c r="M208">
        <v>8</v>
      </c>
      <c r="N208">
        <v>0</v>
      </c>
      <c r="O208">
        <v>0</v>
      </c>
      <c r="P208">
        <f>G208+(H208*2)+(I208*3)+(J208*4)</f>
        <v>20</v>
      </c>
      <c r="Q208">
        <v>0.24399999999999999</v>
      </c>
      <c r="R208">
        <v>0.30599999999999999</v>
      </c>
      <c r="S208">
        <v>0.44400000000000001</v>
      </c>
      <c r="T208">
        <v>0.751</v>
      </c>
      <c r="U208" t="s">
        <v>140</v>
      </c>
      <c r="V208" t="s">
        <v>10</v>
      </c>
    </row>
    <row r="209" spans="1:22">
      <c r="A209" t="s">
        <v>230</v>
      </c>
      <c r="B209">
        <f>(E209*'Points System'!$B$2)+(F209*'Points System'!$B$17)+(G209*'Points System'!$B$4)+(H209*'Points System'!$B$5)+(I209*'Points System'!$B$6)+(J209*'Points System'!$B$7)+(K209*'Points System'!$B$3)+(L209*'Points System'!$B$8)+(M209*'Points System'!$B$9)+(N209*'Points System'!$B$11)+(O209*'Points System'!$B$12)+(P209*'Points System'!$B$14)</f>
        <v>27</v>
      </c>
      <c r="C209">
        <v>17</v>
      </c>
      <c r="D209">
        <v>44</v>
      </c>
      <c r="E209">
        <v>5</v>
      </c>
      <c r="F209">
        <v>11</v>
      </c>
      <c r="G209">
        <f>F209-H209-I209-J209</f>
        <v>6</v>
      </c>
      <c r="H209">
        <v>2</v>
      </c>
      <c r="I209">
        <v>0</v>
      </c>
      <c r="J209">
        <v>3</v>
      </c>
      <c r="K209">
        <v>7</v>
      </c>
      <c r="L209">
        <v>1</v>
      </c>
      <c r="M209">
        <v>7</v>
      </c>
      <c r="N209">
        <v>0</v>
      </c>
      <c r="O209">
        <v>1</v>
      </c>
      <c r="P209">
        <f>G209+(H209*2)+(I209*3)+(J209*4)</f>
        <v>22</v>
      </c>
      <c r="Q209">
        <v>0.25</v>
      </c>
      <c r="R209">
        <v>0.27700000000000002</v>
      </c>
      <c r="S209">
        <v>0.5</v>
      </c>
      <c r="T209">
        <v>0.77700000000000002</v>
      </c>
      <c r="U209" t="s">
        <v>7</v>
      </c>
      <c r="V209" t="s">
        <v>12</v>
      </c>
    </row>
    <row r="210" spans="1:22">
      <c r="A210" t="s">
        <v>231</v>
      </c>
      <c r="B210">
        <f>(E210*'Points System'!$B$2)+(F210*'Points System'!$B$17)+(G210*'Points System'!$B$4)+(H210*'Points System'!$B$5)+(I210*'Points System'!$B$6)+(J210*'Points System'!$B$7)+(K210*'Points System'!$B$3)+(L210*'Points System'!$B$8)+(M210*'Points System'!$B$9)+(N210*'Points System'!$B$11)+(O210*'Points System'!$B$12)+(P210*'Points System'!$B$14)</f>
        <v>27</v>
      </c>
      <c r="C210">
        <v>16</v>
      </c>
      <c r="D210">
        <v>44</v>
      </c>
      <c r="E210">
        <v>7</v>
      </c>
      <c r="F210">
        <v>15</v>
      </c>
      <c r="G210">
        <f>F210-H210-I210-J210</f>
        <v>12</v>
      </c>
      <c r="H210">
        <v>3</v>
      </c>
      <c r="I210">
        <v>0</v>
      </c>
      <c r="J210">
        <v>0</v>
      </c>
      <c r="K210">
        <v>8</v>
      </c>
      <c r="L210">
        <v>0</v>
      </c>
      <c r="M210">
        <v>6</v>
      </c>
      <c r="N210">
        <v>0</v>
      </c>
      <c r="O210">
        <v>0</v>
      </c>
      <c r="P210">
        <f>G210+(H210*2)+(I210*3)+(J210*4)</f>
        <v>18</v>
      </c>
      <c r="Q210">
        <v>0.34100000000000003</v>
      </c>
      <c r="R210">
        <v>0.36199999999999999</v>
      </c>
      <c r="S210">
        <v>0.40899999999999997</v>
      </c>
      <c r="T210">
        <v>0.77100000000000002</v>
      </c>
      <c r="U210" t="s">
        <v>4</v>
      </c>
      <c r="V210" t="s">
        <v>2</v>
      </c>
    </row>
    <row r="211" spans="1:22">
      <c r="A211" t="s">
        <v>254</v>
      </c>
      <c r="B211">
        <f>(E211*'Points System'!$B$2)+(F211*'Points System'!$B$17)+(G211*'Points System'!$B$4)+(H211*'Points System'!$B$5)+(I211*'Points System'!$B$6)+(J211*'Points System'!$B$7)+(K211*'Points System'!$B$3)+(L211*'Points System'!$B$8)+(M211*'Points System'!$B$9)+(N211*'Points System'!$B$11)+(O211*'Points System'!$B$12)+(P211*'Points System'!$B$14)</f>
        <v>27</v>
      </c>
      <c r="C211">
        <v>21</v>
      </c>
      <c r="D211">
        <v>43</v>
      </c>
      <c r="E211">
        <v>6</v>
      </c>
      <c r="F211">
        <v>15</v>
      </c>
      <c r="G211">
        <f>F211-H211-I211-J211</f>
        <v>11</v>
      </c>
      <c r="H211">
        <v>1</v>
      </c>
      <c r="I211">
        <v>0</v>
      </c>
      <c r="J211">
        <v>3</v>
      </c>
      <c r="K211">
        <v>5</v>
      </c>
      <c r="L211">
        <v>0</v>
      </c>
      <c r="M211">
        <v>9</v>
      </c>
      <c r="N211">
        <v>0</v>
      </c>
      <c r="O211">
        <v>0</v>
      </c>
      <c r="P211">
        <f>G211+(H211*2)+(I211*3)+(J211*4)</f>
        <v>25</v>
      </c>
      <c r="Q211">
        <v>0.34899999999999998</v>
      </c>
      <c r="R211">
        <v>0.34899999999999998</v>
      </c>
      <c r="S211">
        <v>0.58099999999999996</v>
      </c>
      <c r="T211">
        <v>0.93</v>
      </c>
      <c r="U211" t="s">
        <v>124</v>
      </c>
      <c r="V211" t="s">
        <v>3</v>
      </c>
    </row>
    <row r="212" spans="1:22">
      <c r="A212" t="s">
        <v>374</v>
      </c>
      <c r="B212">
        <f>(E212*'Points System'!$B$2)+(F212*'Points System'!$B$17)+(G212*'Points System'!$B$4)+(H212*'Points System'!$B$5)+(I212*'Points System'!$B$6)+(J212*'Points System'!$B$7)+(K212*'Points System'!$B$3)+(L212*'Points System'!$B$8)+(M212*'Points System'!$B$9)+(N212*'Points System'!$B$11)+(O212*'Points System'!$B$12)+(P212*'Points System'!$B$14)</f>
        <v>27</v>
      </c>
      <c r="C212">
        <v>18</v>
      </c>
      <c r="D212">
        <v>38</v>
      </c>
      <c r="E212">
        <v>5</v>
      </c>
      <c r="F212">
        <v>12</v>
      </c>
      <c r="G212">
        <f>F212-H212-I212-J212</f>
        <v>8</v>
      </c>
      <c r="H212">
        <v>3</v>
      </c>
      <c r="I212">
        <v>0</v>
      </c>
      <c r="J212">
        <v>1</v>
      </c>
      <c r="K212">
        <v>3</v>
      </c>
      <c r="L212">
        <v>3</v>
      </c>
      <c r="M212">
        <v>2</v>
      </c>
      <c r="N212">
        <v>0</v>
      </c>
      <c r="O212">
        <v>0</v>
      </c>
      <c r="P212">
        <f>G212+(H212*2)+(I212*3)+(J212*4)</f>
        <v>18</v>
      </c>
      <c r="Q212">
        <v>0.316</v>
      </c>
      <c r="R212">
        <v>0.38100000000000001</v>
      </c>
      <c r="S212">
        <v>0.47399999999999998</v>
      </c>
      <c r="T212">
        <v>0.85499999999999998</v>
      </c>
      <c r="U212" t="s">
        <v>19</v>
      </c>
      <c r="V212" t="s">
        <v>10</v>
      </c>
    </row>
    <row r="213" spans="1:22">
      <c r="A213" t="s">
        <v>425</v>
      </c>
      <c r="B213">
        <f>(E213*'Points System'!$B$2)+(F213*'Points System'!$B$17)+(G213*'Points System'!$B$4)+(H213*'Points System'!$B$5)+(I213*'Points System'!$B$6)+(J213*'Points System'!$B$7)+(K213*'Points System'!$B$3)+(L213*'Points System'!$B$8)+(M213*'Points System'!$B$9)+(N213*'Points System'!$B$11)+(O213*'Points System'!$B$12)+(P213*'Points System'!$B$14)</f>
        <v>27</v>
      </c>
      <c r="C213">
        <v>21</v>
      </c>
      <c r="D213">
        <v>36</v>
      </c>
      <c r="E213">
        <v>8</v>
      </c>
      <c r="F213">
        <v>13</v>
      </c>
      <c r="G213">
        <f>F213-H213-I213-J213</f>
        <v>12</v>
      </c>
      <c r="H213">
        <v>1</v>
      </c>
      <c r="I213">
        <v>0</v>
      </c>
      <c r="J213">
        <v>0</v>
      </c>
      <c r="K213">
        <v>5</v>
      </c>
      <c r="L213">
        <v>5</v>
      </c>
      <c r="M213">
        <v>5</v>
      </c>
      <c r="N213">
        <v>0</v>
      </c>
      <c r="O213">
        <v>0</v>
      </c>
      <c r="P213">
        <f>G213+(H213*2)+(I213*3)+(J213*4)</f>
        <v>14</v>
      </c>
      <c r="Q213">
        <v>0.36099999999999999</v>
      </c>
      <c r="R213">
        <v>0.42899999999999999</v>
      </c>
      <c r="S213">
        <v>0.38900000000000001</v>
      </c>
      <c r="T213">
        <v>0.81699999999999995</v>
      </c>
      <c r="U213" t="s">
        <v>124</v>
      </c>
      <c r="V213" t="s">
        <v>12</v>
      </c>
    </row>
    <row r="214" spans="1:22">
      <c r="A214" t="s">
        <v>383</v>
      </c>
      <c r="B214">
        <f>(E214*'Points System'!$B$2)+(F214*'Points System'!$B$17)+(G214*'Points System'!$B$4)+(H214*'Points System'!$B$5)+(I214*'Points System'!$B$6)+(J214*'Points System'!$B$7)+(K214*'Points System'!$B$3)+(L214*'Points System'!$B$8)+(M214*'Points System'!$B$9)+(N214*'Points System'!$B$11)+(O214*'Points System'!$B$12)+(P214*'Points System'!$B$14)</f>
        <v>26</v>
      </c>
      <c r="C214">
        <v>14</v>
      </c>
      <c r="D214">
        <v>37</v>
      </c>
      <c r="E214">
        <v>8</v>
      </c>
      <c r="F214">
        <v>8</v>
      </c>
      <c r="G214">
        <f>F214-H214-I214-J214</f>
        <v>3</v>
      </c>
      <c r="H214">
        <v>1</v>
      </c>
      <c r="I214">
        <v>1</v>
      </c>
      <c r="J214">
        <v>3</v>
      </c>
      <c r="K214">
        <v>5</v>
      </c>
      <c r="L214">
        <v>3</v>
      </c>
      <c r="M214">
        <v>12</v>
      </c>
      <c r="N214">
        <v>2</v>
      </c>
      <c r="O214">
        <v>0</v>
      </c>
      <c r="P214">
        <f>G214+(H214*2)+(I214*3)+(J214*4)</f>
        <v>20</v>
      </c>
      <c r="Q214">
        <v>0.216</v>
      </c>
      <c r="R214">
        <v>0.27500000000000002</v>
      </c>
      <c r="S214">
        <v>0.54100000000000004</v>
      </c>
      <c r="T214">
        <v>0.81599999999999995</v>
      </c>
      <c r="U214" t="s">
        <v>241</v>
      </c>
      <c r="V214" t="s">
        <v>10</v>
      </c>
    </row>
    <row r="215" spans="1:22">
      <c r="A215" t="s">
        <v>401</v>
      </c>
      <c r="B215">
        <f>(E215*'Points System'!$B$2)+(F215*'Points System'!$B$17)+(G215*'Points System'!$B$4)+(H215*'Points System'!$B$5)+(I215*'Points System'!$B$6)+(J215*'Points System'!$B$7)+(K215*'Points System'!$B$3)+(L215*'Points System'!$B$8)+(M215*'Points System'!$B$9)+(N215*'Points System'!$B$11)+(O215*'Points System'!$B$12)+(P215*'Points System'!$B$14)</f>
        <v>26</v>
      </c>
      <c r="C215">
        <v>12</v>
      </c>
      <c r="D215">
        <v>37</v>
      </c>
      <c r="E215">
        <v>6</v>
      </c>
      <c r="F215">
        <v>12</v>
      </c>
      <c r="G215">
        <f>F215-H215-I215-J215</f>
        <v>8</v>
      </c>
      <c r="H215">
        <v>3</v>
      </c>
      <c r="I215">
        <v>0</v>
      </c>
      <c r="J215">
        <v>1</v>
      </c>
      <c r="K215">
        <v>6</v>
      </c>
      <c r="L215">
        <v>2</v>
      </c>
      <c r="M215">
        <v>8</v>
      </c>
      <c r="N215">
        <v>2</v>
      </c>
      <c r="O215">
        <v>0</v>
      </c>
      <c r="P215">
        <f>G215+(H215*2)+(I215*3)+(J215*4)</f>
        <v>18</v>
      </c>
      <c r="Q215">
        <v>0.32400000000000001</v>
      </c>
      <c r="R215">
        <v>0.35899999999999999</v>
      </c>
      <c r="S215">
        <v>0.48599999999999999</v>
      </c>
      <c r="T215">
        <v>0.84499999999999997</v>
      </c>
      <c r="U215" t="s">
        <v>30</v>
      </c>
      <c r="V215" t="s">
        <v>26</v>
      </c>
    </row>
    <row r="216" spans="1:22">
      <c r="A216" t="s">
        <v>356</v>
      </c>
      <c r="B216">
        <f>(E216*'Points System'!$B$2)+(F216*'Points System'!$B$17)+(G216*'Points System'!$B$4)+(H216*'Points System'!$B$5)+(I216*'Points System'!$B$6)+(J216*'Points System'!$B$7)+(K216*'Points System'!$B$3)+(L216*'Points System'!$B$8)+(M216*'Points System'!$B$9)+(N216*'Points System'!$B$11)+(O216*'Points System'!$B$12)+(P216*'Points System'!$B$14)</f>
        <v>26</v>
      </c>
      <c r="C216">
        <v>23</v>
      </c>
      <c r="D216">
        <v>39</v>
      </c>
      <c r="E216">
        <v>7</v>
      </c>
      <c r="F216">
        <v>11</v>
      </c>
      <c r="G216">
        <f>F216-H216-I216-J216</f>
        <v>9</v>
      </c>
      <c r="H216">
        <v>2</v>
      </c>
      <c r="I216">
        <v>0</v>
      </c>
      <c r="J216">
        <v>0</v>
      </c>
      <c r="K216">
        <v>5</v>
      </c>
      <c r="L216">
        <v>4</v>
      </c>
      <c r="M216">
        <v>4</v>
      </c>
      <c r="N216">
        <v>1</v>
      </c>
      <c r="O216">
        <v>0</v>
      </c>
      <c r="P216">
        <f>G216+(H216*2)+(I216*3)+(J216*4)</f>
        <v>13</v>
      </c>
      <c r="Q216">
        <v>0.28199999999999997</v>
      </c>
      <c r="R216">
        <v>0.34100000000000003</v>
      </c>
      <c r="S216">
        <v>0.33300000000000002</v>
      </c>
      <c r="T216">
        <v>0.67400000000000004</v>
      </c>
      <c r="U216" t="s">
        <v>9</v>
      </c>
      <c r="V216" t="s">
        <v>6</v>
      </c>
    </row>
    <row r="217" spans="1:22">
      <c r="A217" t="s">
        <v>38</v>
      </c>
      <c r="B217">
        <f>(E217*'Points System'!$B$2)+(F217*'Points System'!$B$17)+(G217*'Points System'!$B$4)+(H217*'Points System'!$B$5)+(I217*'Points System'!$B$6)+(J217*'Points System'!$B$7)+(K217*'Points System'!$B$3)+(L217*'Points System'!$B$8)+(M217*'Points System'!$B$9)+(N217*'Points System'!$B$11)+(O217*'Points System'!$B$12)+(P217*'Points System'!$B$14)</f>
        <v>26</v>
      </c>
      <c r="C217">
        <v>19</v>
      </c>
      <c r="D217">
        <v>59</v>
      </c>
      <c r="E217">
        <v>5</v>
      </c>
      <c r="F217">
        <v>17</v>
      </c>
      <c r="G217">
        <f>F217-H217-I217-J217</f>
        <v>16</v>
      </c>
      <c r="H217">
        <v>0</v>
      </c>
      <c r="I217">
        <v>0</v>
      </c>
      <c r="J217">
        <v>1</v>
      </c>
      <c r="K217">
        <v>6</v>
      </c>
      <c r="L217">
        <v>1</v>
      </c>
      <c r="M217">
        <v>6</v>
      </c>
      <c r="N217">
        <v>0</v>
      </c>
      <c r="O217">
        <v>0</v>
      </c>
      <c r="P217">
        <f>G217+(H217*2)+(I217*3)+(J217*4)</f>
        <v>20</v>
      </c>
      <c r="Q217">
        <v>0.28799999999999998</v>
      </c>
      <c r="R217">
        <v>0.3</v>
      </c>
      <c r="S217">
        <v>0.33900000000000002</v>
      </c>
      <c r="T217">
        <v>0.63900000000000001</v>
      </c>
      <c r="U217" t="s">
        <v>7</v>
      </c>
      <c r="V217" t="s">
        <v>10</v>
      </c>
    </row>
    <row r="218" spans="1:22">
      <c r="A218" t="s">
        <v>43</v>
      </c>
      <c r="B218">
        <f>(E218*'Points System'!$B$2)+(F218*'Points System'!$B$17)+(G218*'Points System'!$B$4)+(H218*'Points System'!$B$5)+(I218*'Points System'!$B$6)+(J218*'Points System'!$B$7)+(K218*'Points System'!$B$3)+(L218*'Points System'!$B$8)+(M218*'Points System'!$B$9)+(N218*'Points System'!$B$11)+(O218*'Points System'!$B$12)+(P218*'Points System'!$B$14)</f>
        <v>26</v>
      </c>
      <c r="C218">
        <v>19</v>
      </c>
      <c r="D218">
        <v>58</v>
      </c>
      <c r="E218">
        <v>8</v>
      </c>
      <c r="F218">
        <v>14</v>
      </c>
      <c r="G218">
        <f>F218-H218-I218-J218</f>
        <v>14</v>
      </c>
      <c r="H218">
        <v>0</v>
      </c>
      <c r="I218">
        <v>0</v>
      </c>
      <c r="J218">
        <v>0</v>
      </c>
      <c r="K218">
        <v>4</v>
      </c>
      <c r="L218">
        <v>1</v>
      </c>
      <c r="M218">
        <v>1</v>
      </c>
      <c r="N218">
        <v>0</v>
      </c>
      <c r="O218">
        <v>0</v>
      </c>
      <c r="P218">
        <f>G218+(H218*2)+(I218*3)+(J218*4)</f>
        <v>14</v>
      </c>
      <c r="Q218">
        <v>0.24099999999999999</v>
      </c>
      <c r="R218">
        <v>0.25</v>
      </c>
      <c r="S218">
        <v>0.24099999999999999</v>
      </c>
      <c r="T218">
        <v>0.49099999999999999</v>
      </c>
      <c r="U218" t="s">
        <v>5</v>
      </c>
      <c r="V218" t="s">
        <v>10</v>
      </c>
    </row>
    <row r="219" spans="1:22">
      <c r="A219" t="s">
        <v>177</v>
      </c>
      <c r="B219">
        <f>(E219*'Points System'!$B$2)+(F219*'Points System'!$B$17)+(G219*'Points System'!$B$4)+(H219*'Points System'!$B$5)+(I219*'Points System'!$B$6)+(J219*'Points System'!$B$7)+(K219*'Points System'!$B$3)+(L219*'Points System'!$B$8)+(M219*'Points System'!$B$9)+(N219*'Points System'!$B$11)+(O219*'Points System'!$B$12)+(P219*'Points System'!$B$14)</f>
        <v>26</v>
      </c>
      <c r="C219">
        <v>22</v>
      </c>
      <c r="D219">
        <v>47</v>
      </c>
      <c r="E219">
        <v>5</v>
      </c>
      <c r="F219">
        <v>9</v>
      </c>
      <c r="G219">
        <f>F219-H219-I219-J219</f>
        <v>4</v>
      </c>
      <c r="H219">
        <v>3</v>
      </c>
      <c r="I219">
        <v>0</v>
      </c>
      <c r="J219">
        <v>2</v>
      </c>
      <c r="K219">
        <v>12</v>
      </c>
      <c r="L219">
        <v>2</v>
      </c>
      <c r="M219">
        <v>10</v>
      </c>
      <c r="N219">
        <v>0</v>
      </c>
      <c r="O219">
        <v>1</v>
      </c>
      <c r="P219">
        <f>G219+(H219*2)+(I219*3)+(J219*4)</f>
        <v>18</v>
      </c>
      <c r="Q219">
        <v>0.191</v>
      </c>
      <c r="R219">
        <v>0.24</v>
      </c>
      <c r="S219">
        <v>0.38300000000000001</v>
      </c>
      <c r="T219">
        <v>0.623</v>
      </c>
      <c r="U219" t="s">
        <v>124</v>
      </c>
      <c r="V219" t="s">
        <v>12</v>
      </c>
    </row>
    <row r="220" spans="1:22">
      <c r="A220" t="s">
        <v>217</v>
      </c>
      <c r="B220">
        <f>(E220*'Points System'!$B$2)+(F220*'Points System'!$B$17)+(G220*'Points System'!$B$4)+(H220*'Points System'!$B$5)+(I220*'Points System'!$B$6)+(J220*'Points System'!$B$7)+(K220*'Points System'!$B$3)+(L220*'Points System'!$B$8)+(M220*'Points System'!$B$9)+(N220*'Points System'!$B$11)+(O220*'Points System'!$B$12)+(P220*'Points System'!$B$14)</f>
        <v>26</v>
      </c>
      <c r="C220">
        <v>18</v>
      </c>
      <c r="D220">
        <v>45</v>
      </c>
      <c r="E220">
        <v>8</v>
      </c>
      <c r="F220">
        <v>12</v>
      </c>
      <c r="G220">
        <f>F220-H220-I220-J220</f>
        <v>10</v>
      </c>
      <c r="H220">
        <v>1</v>
      </c>
      <c r="I220">
        <v>0</v>
      </c>
      <c r="J220">
        <v>1</v>
      </c>
      <c r="K220">
        <v>9</v>
      </c>
      <c r="L220">
        <v>3</v>
      </c>
      <c r="M220">
        <v>8</v>
      </c>
      <c r="N220">
        <v>0</v>
      </c>
      <c r="O220">
        <v>2</v>
      </c>
      <c r="P220">
        <f>G220+(H220*2)+(I220*3)+(J220*4)</f>
        <v>16</v>
      </c>
      <c r="Q220">
        <v>0.26700000000000002</v>
      </c>
      <c r="R220">
        <v>0.30599999999999999</v>
      </c>
      <c r="S220">
        <v>0.35599999999999998</v>
      </c>
      <c r="T220">
        <v>0.66200000000000003</v>
      </c>
      <c r="U220" t="s">
        <v>124</v>
      </c>
      <c r="V220" t="s">
        <v>17</v>
      </c>
    </row>
    <row r="221" spans="1:22">
      <c r="A221" t="s">
        <v>300</v>
      </c>
      <c r="B221">
        <f>(E221*'Points System'!$B$2)+(F221*'Points System'!$B$17)+(G221*'Points System'!$B$4)+(H221*'Points System'!$B$5)+(I221*'Points System'!$B$6)+(J221*'Points System'!$B$7)+(K221*'Points System'!$B$3)+(L221*'Points System'!$B$8)+(M221*'Points System'!$B$9)+(N221*'Points System'!$B$11)+(O221*'Points System'!$B$12)+(P221*'Points System'!$B$14)</f>
        <v>26</v>
      </c>
      <c r="C221">
        <v>24</v>
      </c>
      <c r="D221">
        <v>42</v>
      </c>
      <c r="E221">
        <v>8</v>
      </c>
      <c r="F221">
        <v>8</v>
      </c>
      <c r="G221">
        <f>F221-H221-I221-J221</f>
        <v>2</v>
      </c>
      <c r="H221">
        <v>4</v>
      </c>
      <c r="I221">
        <v>0</v>
      </c>
      <c r="J221">
        <v>2</v>
      </c>
      <c r="K221">
        <v>7</v>
      </c>
      <c r="L221">
        <v>6</v>
      </c>
      <c r="M221">
        <v>13</v>
      </c>
      <c r="N221">
        <v>0</v>
      </c>
      <c r="O221">
        <v>0</v>
      </c>
      <c r="P221">
        <f>G221+(H221*2)+(I221*3)+(J221*4)</f>
        <v>18</v>
      </c>
      <c r="Q221">
        <v>0.19</v>
      </c>
      <c r="R221">
        <v>0.28599999999999998</v>
      </c>
      <c r="S221">
        <v>0.42899999999999999</v>
      </c>
      <c r="T221">
        <v>0.71399999999999997</v>
      </c>
      <c r="U221" t="s">
        <v>1</v>
      </c>
      <c r="V221" t="s">
        <v>2</v>
      </c>
    </row>
    <row r="222" spans="1:22">
      <c r="A222" t="s">
        <v>320</v>
      </c>
      <c r="B222">
        <f>(E222*'Points System'!$B$2)+(F222*'Points System'!$B$17)+(G222*'Points System'!$B$4)+(H222*'Points System'!$B$5)+(I222*'Points System'!$B$6)+(J222*'Points System'!$B$7)+(K222*'Points System'!$B$3)+(L222*'Points System'!$B$8)+(M222*'Points System'!$B$9)+(N222*'Points System'!$B$11)+(O222*'Points System'!$B$12)+(P222*'Points System'!$B$14)</f>
        <v>26</v>
      </c>
      <c r="C222">
        <v>13</v>
      </c>
      <c r="D222">
        <v>41</v>
      </c>
      <c r="E222">
        <v>6</v>
      </c>
      <c r="F222">
        <v>12</v>
      </c>
      <c r="G222">
        <f>F222-H222-I222-J222</f>
        <v>8</v>
      </c>
      <c r="H222">
        <v>1</v>
      </c>
      <c r="I222">
        <v>0</v>
      </c>
      <c r="J222">
        <v>3</v>
      </c>
      <c r="K222">
        <v>8</v>
      </c>
      <c r="L222">
        <v>1</v>
      </c>
      <c r="M222">
        <v>11</v>
      </c>
      <c r="N222">
        <v>0</v>
      </c>
      <c r="O222">
        <v>0</v>
      </c>
      <c r="P222">
        <f>G222+(H222*2)+(I222*3)+(J222*4)</f>
        <v>22</v>
      </c>
      <c r="Q222">
        <v>0.29299999999999998</v>
      </c>
      <c r="R222">
        <v>0.31</v>
      </c>
      <c r="S222">
        <v>0.53700000000000003</v>
      </c>
      <c r="T222">
        <v>0.84599999999999997</v>
      </c>
      <c r="U222" t="s">
        <v>15</v>
      </c>
      <c r="V222" t="s">
        <v>3</v>
      </c>
    </row>
    <row r="223" spans="1:22">
      <c r="A223" t="s">
        <v>353</v>
      </c>
      <c r="B223">
        <f>(E223*'Points System'!$B$2)+(F223*'Points System'!$B$17)+(G223*'Points System'!$B$4)+(H223*'Points System'!$B$5)+(I223*'Points System'!$B$6)+(J223*'Points System'!$B$7)+(K223*'Points System'!$B$3)+(L223*'Points System'!$B$8)+(M223*'Points System'!$B$9)+(N223*'Points System'!$B$11)+(O223*'Points System'!$B$12)+(P223*'Points System'!$B$14)</f>
        <v>26</v>
      </c>
      <c r="C223">
        <v>15</v>
      </c>
      <c r="D223">
        <v>39</v>
      </c>
      <c r="E223">
        <v>4</v>
      </c>
      <c r="F223">
        <v>12</v>
      </c>
      <c r="G223">
        <f>F223-H223-I223-J223</f>
        <v>10</v>
      </c>
      <c r="H223">
        <v>1</v>
      </c>
      <c r="I223">
        <v>0</v>
      </c>
      <c r="J223">
        <v>1</v>
      </c>
      <c r="K223">
        <v>7</v>
      </c>
      <c r="L223">
        <v>1</v>
      </c>
      <c r="M223">
        <v>2</v>
      </c>
      <c r="N223">
        <v>0</v>
      </c>
      <c r="O223">
        <v>0</v>
      </c>
      <c r="P223">
        <f>G223+(H223*2)+(I223*3)+(J223*4)</f>
        <v>16</v>
      </c>
      <c r="Q223">
        <v>0.308</v>
      </c>
      <c r="R223">
        <v>0.32500000000000001</v>
      </c>
      <c r="S223">
        <v>0.41</v>
      </c>
      <c r="T223">
        <v>0.73499999999999999</v>
      </c>
      <c r="U223" t="s">
        <v>15</v>
      </c>
      <c r="V223" t="s">
        <v>3</v>
      </c>
    </row>
    <row r="224" spans="1:22">
      <c r="A224" t="s">
        <v>362</v>
      </c>
      <c r="B224">
        <f>(E224*'Points System'!$B$2)+(F224*'Points System'!$B$17)+(G224*'Points System'!$B$4)+(H224*'Points System'!$B$5)+(I224*'Points System'!$B$6)+(J224*'Points System'!$B$7)+(K224*'Points System'!$B$3)+(L224*'Points System'!$B$8)+(M224*'Points System'!$B$9)+(N224*'Points System'!$B$11)+(O224*'Points System'!$B$12)+(P224*'Points System'!$B$14)</f>
        <v>26</v>
      </c>
      <c r="C224">
        <v>21</v>
      </c>
      <c r="D224">
        <v>38</v>
      </c>
      <c r="E224">
        <v>5</v>
      </c>
      <c r="F224">
        <v>13</v>
      </c>
      <c r="G224">
        <f>F224-H224-I224-J224</f>
        <v>9</v>
      </c>
      <c r="H224">
        <v>3</v>
      </c>
      <c r="I224">
        <v>0</v>
      </c>
      <c r="J224">
        <v>1</v>
      </c>
      <c r="K224">
        <v>5</v>
      </c>
      <c r="L224">
        <v>3</v>
      </c>
      <c r="M224">
        <v>6</v>
      </c>
      <c r="N224">
        <v>0</v>
      </c>
      <c r="O224">
        <v>0</v>
      </c>
      <c r="P224">
        <f>G224+(H224*2)+(I224*3)+(J224*4)</f>
        <v>19</v>
      </c>
      <c r="Q224">
        <v>0.34200000000000003</v>
      </c>
      <c r="R224">
        <v>0.372</v>
      </c>
      <c r="S224">
        <v>0.5</v>
      </c>
      <c r="T224">
        <v>0.872</v>
      </c>
      <c r="U224" t="s">
        <v>27</v>
      </c>
      <c r="V224" t="s">
        <v>3</v>
      </c>
    </row>
    <row r="225" spans="1:22">
      <c r="A225" t="s">
        <v>472</v>
      </c>
      <c r="B225">
        <f>(E225*'Points System'!$B$2)+(F225*'Points System'!$B$17)+(G225*'Points System'!$B$4)+(H225*'Points System'!$B$5)+(I225*'Points System'!$B$6)+(J225*'Points System'!$B$7)+(K225*'Points System'!$B$3)+(L225*'Points System'!$B$8)+(M225*'Points System'!$B$9)+(N225*'Points System'!$B$11)+(O225*'Points System'!$B$12)+(P225*'Points System'!$B$14)</f>
        <v>26</v>
      </c>
      <c r="C225">
        <v>14</v>
      </c>
      <c r="D225">
        <v>33</v>
      </c>
      <c r="E225">
        <v>5</v>
      </c>
      <c r="F225">
        <v>10</v>
      </c>
      <c r="G225">
        <f>F225-H225-I225-J225</f>
        <v>5</v>
      </c>
      <c r="H225">
        <v>3</v>
      </c>
      <c r="I225">
        <v>0</v>
      </c>
      <c r="J225">
        <v>2</v>
      </c>
      <c r="K225">
        <v>6</v>
      </c>
      <c r="L225">
        <v>5</v>
      </c>
      <c r="M225">
        <v>9</v>
      </c>
      <c r="N225">
        <v>0</v>
      </c>
      <c r="O225">
        <v>0</v>
      </c>
      <c r="P225">
        <f>G225+(H225*2)+(I225*3)+(J225*4)</f>
        <v>19</v>
      </c>
      <c r="Q225">
        <v>0.30299999999999999</v>
      </c>
      <c r="R225">
        <v>0.439</v>
      </c>
      <c r="S225">
        <v>0.57599999999999996</v>
      </c>
      <c r="T225">
        <v>1.0149999999999999</v>
      </c>
      <c r="U225" t="s">
        <v>27</v>
      </c>
      <c r="V225" t="s">
        <v>98</v>
      </c>
    </row>
    <row r="226" spans="1:22">
      <c r="A226" t="s">
        <v>418</v>
      </c>
      <c r="B226">
        <f>(E226*'Points System'!$B$2)+(F226*'Points System'!$B$17)+(G226*'Points System'!$B$4)+(H226*'Points System'!$B$5)+(I226*'Points System'!$B$6)+(J226*'Points System'!$B$7)+(K226*'Points System'!$B$3)+(L226*'Points System'!$B$8)+(M226*'Points System'!$B$9)+(N226*'Points System'!$B$11)+(O226*'Points System'!$B$12)+(P226*'Points System'!$B$14)</f>
        <v>25</v>
      </c>
      <c r="C226">
        <v>15</v>
      </c>
      <c r="D226">
        <v>36</v>
      </c>
      <c r="E226">
        <v>3</v>
      </c>
      <c r="F226">
        <v>12</v>
      </c>
      <c r="G226">
        <f>F226-H226-I226-J226</f>
        <v>10</v>
      </c>
      <c r="H226">
        <v>0</v>
      </c>
      <c r="I226">
        <v>1</v>
      </c>
      <c r="J226">
        <v>1</v>
      </c>
      <c r="K226">
        <v>4</v>
      </c>
      <c r="L226">
        <v>4</v>
      </c>
      <c r="M226">
        <v>6</v>
      </c>
      <c r="N226">
        <v>3</v>
      </c>
      <c r="O226">
        <v>0</v>
      </c>
      <c r="P226">
        <f>G226+(H226*2)+(I226*3)+(J226*4)</f>
        <v>17</v>
      </c>
      <c r="Q226">
        <v>0.33300000000000002</v>
      </c>
      <c r="R226">
        <v>0.4</v>
      </c>
      <c r="S226">
        <v>0.47199999999999998</v>
      </c>
      <c r="T226">
        <v>0.872</v>
      </c>
      <c r="U226" t="s">
        <v>220</v>
      </c>
      <c r="V226" t="s">
        <v>17</v>
      </c>
    </row>
    <row r="227" spans="1:22">
      <c r="A227" t="s">
        <v>175</v>
      </c>
      <c r="B227">
        <f>(E227*'Points System'!$B$2)+(F227*'Points System'!$B$17)+(G227*'Points System'!$B$4)+(H227*'Points System'!$B$5)+(I227*'Points System'!$B$6)+(J227*'Points System'!$B$7)+(K227*'Points System'!$B$3)+(L227*'Points System'!$B$8)+(M227*'Points System'!$B$9)+(N227*'Points System'!$B$11)+(O227*'Points System'!$B$12)+(P227*'Points System'!$B$14)</f>
        <v>25</v>
      </c>
      <c r="C227">
        <v>17</v>
      </c>
      <c r="D227">
        <v>47</v>
      </c>
      <c r="E227">
        <v>5</v>
      </c>
      <c r="F227">
        <v>11</v>
      </c>
      <c r="G227">
        <f>F227-H227-I227-J227</f>
        <v>7</v>
      </c>
      <c r="H227">
        <v>3</v>
      </c>
      <c r="I227">
        <v>1</v>
      </c>
      <c r="J227">
        <v>0</v>
      </c>
      <c r="K227">
        <v>5</v>
      </c>
      <c r="L227">
        <v>3</v>
      </c>
      <c r="M227">
        <v>6</v>
      </c>
      <c r="N227">
        <v>2</v>
      </c>
      <c r="O227">
        <v>0</v>
      </c>
      <c r="P227">
        <f>G227+(H227*2)+(I227*3)+(J227*4)</f>
        <v>16</v>
      </c>
      <c r="Q227">
        <v>0.23400000000000001</v>
      </c>
      <c r="R227">
        <v>0.29399999999999998</v>
      </c>
      <c r="S227">
        <v>0.34</v>
      </c>
      <c r="T227">
        <v>0.63500000000000001</v>
      </c>
      <c r="U227" t="s">
        <v>8</v>
      </c>
      <c r="V227" t="s">
        <v>26</v>
      </c>
    </row>
    <row r="228" spans="1:22">
      <c r="A228" t="s">
        <v>490</v>
      </c>
      <c r="B228">
        <f>(E228*'Points System'!$B$2)+(F228*'Points System'!$B$17)+(G228*'Points System'!$B$4)+(H228*'Points System'!$B$5)+(I228*'Points System'!$B$6)+(J228*'Points System'!$B$7)+(K228*'Points System'!$B$3)+(L228*'Points System'!$B$8)+(M228*'Points System'!$B$9)+(N228*'Points System'!$B$11)+(O228*'Points System'!$B$12)+(P228*'Points System'!$B$14)</f>
        <v>25</v>
      </c>
      <c r="C228">
        <v>15</v>
      </c>
      <c r="D228">
        <v>32</v>
      </c>
      <c r="E228">
        <v>6</v>
      </c>
      <c r="F228">
        <v>8</v>
      </c>
      <c r="G228">
        <f>F228-H228-I228-J228</f>
        <v>5</v>
      </c>
      <c r="H228">
        <v>1</v>
      </c>
      <c r="I228">
        <v>0</v>
      </c>
      <c r="J228">
        <v>2</v>
      </c>
      <c r="K228">
        <v>6</v>
      </c>
      <c r="L228">
        <v>4</v>
      </c>
      <c r="M228">
        <v>8</v>
      </c>
      <c r="N228">
        <v>2</v>
      </c>
      <c r="O228">
        <v>0</v>
      </c>
      <c r="P228">
        <f>G228+(H228*2)+(I228*3)+(J228*4)</f>
        <v>15</v>
      </c>
      <c r="Q228">
        <v>0.25</v>
      </c>
      <c r="R228">
        <v>0.33300000000000002</v>
      </c>
      <c r="S228">
        <v>0.46899999999999997</v>
      </c>
      <c r="T228">
        <v>0.80200000000000005</v>
      </c>
      <c r="U228" t="s">
        <v>15</v>
      </c>
      <c r="V228" t="s">
        <v>12</v>
      </c>
    </row>
    <row r="229" spans="1:22">
      <c r="A229" t="s">
        <v>511</v>
      </c>
      <c r="B229">
        <f>(E229*'Points System'!$B$2)+(F229*'Points System'!$B$17)+(G229*'Points System'!$B$4)+(H229*'Points System'!$B$5)+(I229*'Points System'!$B$6)+(J229*'Points System'!$B$7)+(K229*'Points System'!$B$3)+(L229*'Points System'!$B$8)+(M229*'Points System'!$B$9)+(N229*'Points System'!$B$11)+(O229*'Points System'!$B$12)+(P229*'Points System'!$B$14)</f>
        <v>25</v>
      </c>
      <c r="C229">
        <v>16</v>
      </c>
      <c r="D229">
        <v>31</v>
      </c>
      <c r="E229">
        <v>6</v>
      </c>
      <c r="F229">
        <v>8</v>
      </c>
      <c r="G229">
        <f>F229-H229-I229-J229</f>
        <v>3</v>
      </c>
      <c r="H229">
        <v>2</v>
      </c>
      <c r="I229">
        <v>0</v>
      </c>
      <c r="J229">
        <v>3</v>
      </c>
      <c r="K229">
        <v>6</v>
      </c>
      <c r="L229">
        <v>2</v>
      </c>
      <c r="M229">
        <v>10</v>
      </c>
      <c r="N229">
        <v>2</v>
      </c>
      <c r="O229">
        <v>0</v>
      </c>
      <c r="P229">
        <f>G229+(H229*2)+(I229*3)+(J229*4)</f>
        <v>19</v>
      </c>
      <c r="Q229">
        <v>0.25800000000000001</v>
      </c>
      <c r="R229">
        <v>0.32400000000000001</v>
      </c>
      <c r="S229">
        <v>0.61299999999999999</v>
      </c>
      <c r="T229">
        <v>0.93600000000000005</v>
      </c>
      <c r="U229" t="s">
        <v>29</v>
      </c>
      <c r="V229" t="s">
        <v>10</v>
      </c>
    </row>
    <row r="230" spans="1:22">
      <c r="A230" t="s">
        <v>202</v>
      </c>
      <c r="B230">
        <f>(E230*'Points System'!$B$2)+(F230*'Points System'!$B$17)+(G230*'Points System'!$B$4)+(H230*'Points System'!$B$5)+(I230*'Points System'!$B$6)+(J230*'Points System'!$B$7)+(K230*'Points System'!$B$3)+(L230*'Points System'!$B$8)+(M230*'Points System'!$B$9)+(N230*'Points System'!$B$11)+(O230*'Points System'!$B$12)+(P230*'Points System'!$B$14)</f>
        <v>25</v>
      </c>
      <c r="C230">
        <v>22</v>
      </c>
      <c r="D230">
        <v>45</v>
      </c>
      <c r="E230">
        <v>6</v>
      </c>
      <c r="F230">
        <v>11</v>
      </c>
      <c r="G230">
        <f>F230-H230-I230-J230</f>
        <v>9</v>
      </c>
      <c r="H230">
        <v>1</v>
      </c>
      <c r="I230">
        <v>1</v>
      </c>
      <c r="J230">
        <v>0</v>
      </c>
      <c r="K230">
        <v>4</v>
      </c>
      <c r="L230">
        <v>8</v>
      </c>
      <c r="M230">
        <v>7</v>
      </c>
      <c r="N230">
        <v>1</v>
      </c>
      <c r="O230">
        <v>1</v>
      </c>
      <c r="P230">
        <f>G230+(H230*2)+(I230*3)+(J230*4)</f>
        <v>14</v>
      </c>
      <c r="Q230">
        <v>0.24399999999999999</v>
      </c>
      <c r="R230">
        <v>0.37</v>
      </c>
      <c r="S230">
        <v>0.311</v>
      </c>
      <c r="T230">
        <v>0.68100000000000005</v>
      </c>
      <c r="U230" t="s">
        <v>8</v>
      </c>
      <c r="V230" t="s">
        <v>10</v>
      </c>
    </row>
    <row r="231" spans="1:22">
      <c r="A231" t="s">
        <v>203</v>
      </c>
      <c r="B231">
        <f>(E231*'Points System'!$B$2)+(F231*'Points System'!$B$17)+(G231*'Points System'!$B$4)+(H231*'Points System'!$B$5)+(I231*'Points System'!$B$6)+(J231*'Points System'!$B$7)+(K231*'Points System'!$B$3)+(L231*'Points System'!$B$8)+(M231*'Points System'!$B$9)+(N231*'Points System'!$B$11)+(O231*'Points System'!$B$12)+(P231*'Points System'!$B$14)</f>
        <v>25</v>
      </c>
      <c r="C231">
        <v>16</v>
      </c>
      <c r="D231">
        <v>45</v>
      </c>
      <c r="E231">
        <v>7</v>
      </c>
      <c r="F231">
        <v>14</v>
      </c>
      <c r="G231">
        <f>F231-H231-I231-J231</f>
        <v>10</v>
      </c>
      <c r="H231">
        <v>3</v>
      </c>
      <c r="I231">
        <v>0</v>
      </c>
      <c r="J231">
        <v>1</v>
      </c>
      <c r="K231">
        <v>5</v>
      </c>
      <c r="L231">
        <v>4</v>
      </c>
      <c r="M231">
        <v>11</v>
      </c>
      <c r="N231">
        <v>1</v>
      </c>
      <c r="O231">
        <v>1</v>
      </c>
      <c r="P231">
        <f>G231+(H231*2)+(I231*3)+(J231*4)</f>
        <v>20</v>
      </c>
      <c r="Q231">
        <v>0.311</v>
      </c>
      <c r="R231">
        <v>0.36699999999999999</v>
      </c>
      <c r="S231">
        <v>0.44400000000000001</v>
      </c>
      <c r="T231">
        <v>0.81200000000000006</v>
      </c>
      <c r="U231" t="s">
        <v>25</v>
      </c>
      <c r="V231" t="s">
        <v>3</v>
      </c>
    </row>
    <row r="232" spans="1:22">
      <c r="A232" t="s">
        <v>303</v>
      </c>
      <c r="B232">
        <f>(E232*'Points System'!$B$2)+(F232*'Points System'!$B$17)+(G232*'Points System'!$B$4)+(H232*'Points System'!$B$5)+(I232*'Points System'!$B$6)+(J232*'Points System'!$B$7)+(K232*'Points System'!$B$3)+(L232*'Points System'!$B$8)+(M232*'Points System'!$B$9)+(N232*'Points System'!$B$11)+(O232*'Points System'!$B$12)+(P232*'Points System'!$B$14)</f>
        <v>25</v>
      </c>
      <c r="C232">
        <v>15</v>
      </c>
      <c r="D232">
        <v>42</v>
      </c>
      <c r="E232">
        <v>6</v>
      </c>
      <c r="F232">
        <v>11</v>
      </c>
      <c r="G232">
        <f>F232-H232-I232-J232</f>
        <v>9</v>
      </c>
      <c r="H232">
        <v>1</v>
      </c>
      <c r="I232">
        <v>0</v>
      </c>
      <c r="J232">
        <v>1</v>
      </c>
      <c r="K232">
        <v>6</v>
      </c>
      <c r="L232">
        <v>5</v>
      </c>
      <c r="M232">
        <v>5</v>
      </c>
      <c r="N232">
        <v>1</v>
      </c>
      <c r="O232">
        <v>3</v>
      </c>
      <c r="P232">
        <f>G232+(H232*2)+(I232*3)+(J232*4)</f>
        <v>15</v>
      </c>
      <c r="Q232">
        <v>0.26200000000000001</v>
      </c>
      <c r="R232">
        <v>0.33300000000000002</v>
      </c>
      <c r="S232">
        <v>0.35699999999999998</v>
      </c>
      <c r="T232">
        <v>0.69</v>
      </c>
      <c r="U232" t="s">
        <v>22</v>
      </c>
      <c r="V232" t="s">
        <v>6</v>
      </c>
    </row>
    <row r="233" spans="1:22">
      <c r="A233" t="s">
        <v>398</v>
      </c>
      <c r="B233">
        <f>(E233*'Points System'!$B$2)+(F233*'Points System'!$B$17)+(G233*'Points System'!$B$4)+(H233*'Points System'!$B$5)+(I233*'Points System'!$B$6)+(J233*'Points System'!$B$7)+(K233*'Points System'!$B$3)+(L233*'Points System'!$B$8)+(M233*'Points System'!$B$9)+(N233*'Points System'!$B$11)+(O233*'Points System'!$B$12)+(P233*'Points System'!$B$14)</f>
        <v>25</v>
      </c>
      <c r="C233">
        <v>23</v>
      </c>
      <c r="D233">
        <v>37</v>
      </c>
      <c r="E233">
        <v>12</v>
      </c>
      <c r="F233">
        <v>8</v>
      </c>
      <c r="G233">
        <f>F233-H233-I233-J233</f>
        <v>5</v>
      </c>
      <c r="H233">
        <v>1</v>
      </c>
      <c r="I233">
        <v>0</v>
      </c>
      <c r="J233">
        <v>2</v>
      </c>
      <c r="K233">
        <v>3</v>
      </c>
      <c r="L233">
        <v>3</v>
      </c>
      <c r="M233">
        <v>9</v>
      </c>
      <c r="N233">
        <v>1</v>
      </c>
      <c r="O233">
        <v>0</v>
      </c>
      <c r="P233">
        <f>G233+(H233*2)+(I233*3)+(J233*4)</f>
        <v>15</v>
      </c>
      <c r="Q233">
        <v>0.216</v>
      </c>
      <c r="R233">
        <v>0.27500000000000002</v>
      </c>
      <c r="S233">
        <v>0.40500000000000003</v>
      </c>
      <c r="T233">
        <v>0.68</v>
      </c>
      <c r="U233" t="s">
        <v>108</v>
      </c>
      <c r="V233" t="s">
        <v>10</v>
      </c>
    </row>
    <row r="234" spans="1:22">
      <c r="A234" t="s">
        <v>434</v>
      </c>
      <c r="B234">
        <f>(E234*'Points System'!$B$2)+(F234*'Points System'!$B$17)+(G234*'Points System'!$B$4)+(H234*'Points System'!$B$5)+(I234*'Points System'!$B$6)+(J234*'Points System'!$B$7)+(K234*'Points System'!$B$3)+(L234*'Points System'!$B$8)+(M234*'Points System'!$B$9)+(N234*'Points System'!$B$11)+(O234*'Points System'!$B$12)+(P234*'Points System'!$B$14)</f>
        <v>25</v>
      </c>
      <c r="C234">
        <v>21</v>
      </c>
      <c r="D234">
        <v>35</v>
      </c>
      <c r="E234">
        <v>10</v>
      </c>
      <c r="F234">
        <v>13</v>
      </c>
      <c r="G234">
        <f>F234-H234-I234-J234</f>
        <v>10</v>
      </c>
      <c r="H234">
        <v>2</v>
      </c>
      <c r="I234">
        <v>0</v>
      </c>
      <c r="J234">
        <v>1</v>
      </c>
      <c r="K234">
        <v>6</v>
      </c>
      <c r="L234">
        <v>2</v>
      </c>
      <c r="M234">
        <v>11</v>
      </c>
      <c r="N234">
        <v>1</v>
      </c>
      <c r="O234">
        <v>1</v>
      </c>
      <c r="P234">
        <f>G234+(H234*2)+(I234*3)+(J234*4)</f>
        <v>18</v>
      </c>
      <c r="Q234">
        <v>0.371</v>
      </c>
      <c r="R234">
        <v>0.40500000000000003</v>
      </c>
      <c r="S234">
        <v>0.51400000000000001</v>
      </c>
      <c r="T234">
        <v>0.92</v>
      </c>
      <c r="U234" t="s">
        <v>124</v>
      </c>
      <c r="V234" t="s">
        <v>17</v>
      </c>
    </row>
    <row r="235" spans="1:22">
      <c r="A235" t="s">
        <v>262</v>
      </c>
      <c r="B235">
        <f>(E235*'Points System'!$B$2)+(F235*'Points System'!$B$17)+(G235*'Points System'!$B$4)+(H235*'Points System'!$B$5)+(I235*'Points System'!$B$6)+(J235*'Points System'!$B$7)+(K235*'Points System'!$B$3)+(L235*'Points System'!$B$8)+(M235*'Points System'!$B$9)+(N235*'Points System'!$B$11)+(O235*'Points System'!$B$12)+(P235*'Points System'!$B$14)</f>
        <v>25</v>
      </c>
      <c r="C235">
        <v>14</v>
      </c>
      <c r="D235">
        <v>43</v>
      </c>
      <c r="E235">
        <v>6</v>
      </c>
      <c r="F235">
        <v>13</v>
      </c>
      <c r="G235">
        <f>F235-H235-I235-J235</f>
        <v>9</v>
      </c>
      <c r="H235">
        <v>1</v>
      </c>
      <c r="I235">
        <v>1</v>
      </c>
      <c r="J235">
        <v>2</v>
      </c>
      <c r="K235">
        <v>3</v>
      </c>
      <c r="L235">
        <v>1</v>
      </c>
      <c r="M235">
        <v>6</v>
      </c>
      <c r="N235">
        <v>0</v>
      </c>
      <c r="O235">
        <v>1</v>
      </c>
      <c r="P235">
        <f>G235+(H235*2)+(I235*3)+(J235*4)</f>
        <v>22</v>
      </c>
      <c r="Q235">
        <v>0.30199999999999999</v>
      </c>
      <c r="R235">
        <v>0.34799999999999998</v>
      </c>
      <c r="S235">
        <v>0.51200000000000001</v>
      </c>
      <c r="T235">
        <v>0.85899999999999999</v>
      </c>
      <c r="U235" t="s">
        <v>18</v>
      </c>
      <c r="V235" t="s">
        <v>12</v>
      </c>
    </row>
    <row r="236" spans="1:22">
      <c r="A236" t="s">
        <v>266</v>
      </c>
      <c r="B236">
        <f>(E236*'Points System'!$B$2)+(F236*'Points System'!$B$17)+(G236*'Points System'!$B$4)+(H236*'Points System'!$B$5)+(I236*'Points System'!$B$6)+(J236*'Points System'!$B$7)+(K236*'Points System'!$B$3)+(L236*'Points System'!$B$8)+(M236*'Points System'!$B$9)+(N236*'Points System'!$B$11)+(O236*'Points System'!$B$12)+(P236*'Points System'!$B$14)</f>
        <v>25</v>
      </c>
      <c r="C236">
        <v>18</v>
      </c>
      <c r="D236">
        <v>43</v>
      </c>
      <c r="E236">
        <v>6</v>
      </c>
      <c r="F236">
        <v>13</v>
      </c>
      <c r="G236">
        <f>F236-H236-I236-J236</f>
        <v>9</v>
      </c>
      <c r="H236">
        <v>1</v>
      </c>
      <c r="I236">
        <v>0</v>
      </c>
      <c r="J236">
        <v>3</v>
      </c>
      <c r="K236">
        <v>10</v>
      </c>
      <c r="L236">
        <v>1</v>
      </c>
      <c r="M236">
        <v>15</v>
      </c>
      <c r="N236">
        <v>0</v>
      </c>
      <c r="O236">
        <v>0</v>
      </c>
      <c r="P236">
        <f>G236+(H236*2)+(I236*3)+(J236*4)</f>
        <v>23</v>
      </c>
      <c r="Q236">
        <v>0.30199999999999999</v>
      </c>
      <c r="R236">
        <v>0.32700000000000001</v>
      </c>
      <c r="S236">
        <v>0.53500000000000003</v>
      </c>
      <c r="T236">
        <v>0.86099999999999999</v>
      </c>
      <c r="U236" t="s">
        <v>241</v>
      </c>
      <c r="V236" t="s">
        <v>12</v>
      </c>
    </row>
    <row r="237" spans="1:22">
      <c r="A237" t="s">
        <v>530</v>
      </c>
      <c r="B237">
        <f>(E237*'Points System'!$B$2)+(F237*'Points System'!$B$17)+(G237*'Points System'!$B$4)+(H237*'Points System'!$B$5)+(I237*'Points System'!$B$6)+(J237*'Points System'!$B$7)+(K237*'Points System'!$B$3)+(L237*'Points System'!$B$8)+(M237*'Points System'!$B$9)+(N237*'Points System'!$B$11)+(O237*'Points System'!$B$12)+(P237*'Points System'!$B$14)</f>
        <v>25</v>
      </c>
      <c r="C237">
        <v>12</v>
      </c>
      <c r="D237">
        <v>30</v>
      </c>
      <c r="E237">
        <v>5</v>
      </c>
      <c r="F237">
        <v>10</v>
      </c>
      <c r="G237">
        <f>F237-H237-I237-J237</f>
        <v>6</v>
      </c>
      <c r="H237">
        <v>1</v>
      </c>
      <c r="I237">
        <v>0</v>
      </c>
      <c r="J237">
        <v>3</v>
      </c>
      <c r="K237">
        <v>8</v>
      </c>
      <c r="L237">
        <v>1</v>
      </c>
      <c r="M237">
        <v>9</v>
      </c>
      <c r="N237">
        <v>0</v>
      </c>
      <c r="O237">
        <v>0</v>
      </c>
      <c r="P237">
        <f>G237+(H237*2)+(I237*3)+(J237*4)</f>
        <v>20</v>
      </c>
      <c r="Q237">
        <v>0.33300000000000002</v>
      </c>
      <c r="R237">
        <v>0.35499999999999998</v>
      </c>
      <c r="S237">
        <v>0.66700000000000004</v>
      </c>
      <c r="T237">
        <v>1.022</v>
      </c>
      <c r="U237" t="s">
        <v>23</v>
      </c>
      <c r="V237" t="s">
        <v>26</v>
      </c>
    </row>
    <row r="238" spans="1:22">
      <c r="A238" t="s">
        <v>144</v>
      </c>
      <c r="B238">
        <f>(E238*'Points System'!$B$2)+(F238*'Points System'!$B$17)+(G238*'Points System'!$B$4)+(H238*'Points System'!$B$5)+(I238*'Points System'!$B$6)+(J238*'Points System'!$B$7)+(K238*'Points System'!$B$3)+(L238*'Points System'!$B$8)+(M238*'Points System'!$B$9)+(N238*'Points System'!$B$11)+(O238*'Points System'!$B$12)+(P238*'Points System'!$B$14)</f>
        <v>24</v>
      </c>
      <c r="C238">
        <v>17</v>
      </c>
      <c r="D238">
        <v>49</v>
      </c>
      <c r="E238">
        <v>5</v>
      </c>
      <c r="F238">
        <v>16</v>
      </c>
      <c r="G238">
        <f>F238-H238-I238-J238</f>
        <v>11</v>
      </c>
      <c r="H238">
        <v>3</v>
      </c>
      <c r="I238">
        <v>2</v>
      </c>
      <c r="J238">
        <v>0</v>
      </c>
      <c r="K238">
        <v>2</v>
      </c>
      <c r="L238">
        <v>3</v>
      </c>
      <c r="M238">
        <v>11</v>
      </c>
      <c r="N238">
        <v>3</v>
      </c>
      <c r="O238">
        <v>1</v>
      </c>
      <c r="P238">
        <f>G238+(H238*2)+(I238*3)+(J238*4)</f>
        <v>23</v>
      </c>
      <c r="Q238">
        <v>0.32700000000000001</v>
      </c>
      <c r="R238">
        <v>0.36499999999999999</v>
      </c>
      <c r="S238">
        <v>0.46899999999999997</v>
      </c>
      <c r="T238">
        <v>0.83499999999999996</v>
      </c>
      <c r="U238" t="s">
        <v>21</v>
      </c>
      <c r="V238" t="s">
        <v>2</v>
      </c>
    </row>
    <row r="239" spans="1:22">
      <c r="A239" t="s">
        <v>361</v>
      </c>
      <c r="B239">
        <f>(E239*'Points System'!$B$2)+(F239*'Points System'!$B$17)+(G239*'Points System'!$B$4)+(H239*'Points System'!$B$5)+(I239*'Points System'!$B$6)+(J239*'Points System'!$B$7)+(K239*'Points System'!$B$3)+(L239*'Points System'!$B$8)+(M239*'Points System'!$B$9)+(N239*'Points System'!$B$11)+(O239*'Points System'!$B$12)+(P239*'Points System'!$B$14)</f>
        <v>24</v>
      </c>
      <c r="C239">
        <v>20</v>
      </c>
      <c r="D239">
        <v>39</v>
      </c>
      <c r="E239">
        <v>4</v>
      </c>
      <c r="F239">
        <v>10</v>
      </c>
      <c r="G239">
        <f>F239-H239-I239-J239</f>
        <v>6</v>
      </c>
      <c r="H239">
        <v>1</v>
      </c>
      <c r="I239">
        <v>3</v>
      </c>
      <c r="J239">
        <v>0</v>
      </c>
      <c r="K239">
        <v>8</v>
      </c>
      <c r="L239">
        <v>4</v>
      </c>
      <c r="M239">
        <v>11</v>
      </c>
      <c r="N239">
        <v>2</v>
      </c>
      <c r="O239">
        <v>0</v>
      </c>
      <c r="P239">
        <f>G239+(H239*2)+(I239*3)+(J239*4)</f>
        <v>17</v>
      </c>
      <c r="Q239">
        <v>0.25600000000000001</v>
      </c>
      <c r="R239">
        <v>0.35599999999999998</v>
      </c>
      <c r="S239">
        <v>0.436</v>
      </c>
      <c r="T239">
        <v>0.79100000000000004</v>
      </c>
      <c r="U239" t="s">
        <v>185</v>
      </c>
      <c r="V239" t="s">
        <v>26</v>
      </c>
    </row>
    <row r="240" spans="1:22">
      <c r="A240" t="s">
        <v>151</v>
      </c>
      <c r="B240">
        <f>(E240*'Points System'!$B$2)+(F240*'Points System'!$B$17)+(G240*'Points System'!$B$4)+(H240*'Points System'!$B$5)+(I240*'Points System'!$B$6)+(J240*'Points System'!$B$7)+(K240*'Points System'!$B$3)+(L240*'Points System'!$B$8)+(M240*'Points System'!$B$9)+(N240*'Points System'!$B$11)+(O240*'Points System'!$B$12)+(P240*'Points System'!$B$14)</f>
        <v>24</v>
      </c>
      <c r="C240">
        <v>17</v>
      </c>
      <c r="D240">
        <v>49</v>
      </c>
      <c r="E240">
        <v>7</v>
      </c>
      <c r="F240">
        <v>9</v>
      </c>
      <c r="G240">
        <f>F240-H240-I240-J240</f>
        <v>5</v>
      </c>
      <c r="H240">
        <v>3</v>
      </c>
      <c r="I240">
        <v>0</v>
      </c>
      <c r="J240">
        <v>1</v>
      </c>
      <c r="K240">
        <v>5</v>
      </c>
      <c r="L240">
        <v>3</v>
      </c>
      <c r="M240">
        <v>7</v>
      </c>
      <c r="N240">
        <v>1</v>
      </c>
      <c r="O240">
        <v>0</v>
      </c>
      <c r="P240">
        <f>G240+(H240*2)+(I240*3)+(J240*4)</f>
        <v>15</v>
      </c>
      <c r="Q240">
        <v>0.184</v>
      </c>
      <c r="R240">
        <v>0.245</v>
      </c>
      <c r="S240">
        <v>0.30599999999999999</v>
      </c>
      <c r="T240">
        <v>0.55100000000000005</v>
      </c>
      <c r="U240" t="s">
        <v>30</v>
      </c>
      <c r="V240" t="s">
        <v>3</v>
      </c>
    </row>
    <row r="241" spans="1:22">
      <c r="A241" t="s">
        <v>337</v>
      </c>
      <c r="B241">
        <f>(E241*'Points System'!$B$2)+(F241*'Points System'!$B$17)+(G241*'Points System'!$B$4)+(H241*'Points System'!$B$5)+(I241*'Points System'!$B$6)+(J241*'Points System'!$B$7)+(K241*'Points System'!$B$3)+(L241*'Points System'!$B$8)+(M241*'Points System'!$B$9)+(N241*'Points System'!$B$11)+(O241*'Points System'!$B$12)+(P241*'Points System'!$B$14)</f>
        <v>24</v>
      </c>
      <c r="C241">
        <v>17</v>
      </c>
      <c r="D241">
        <v>40</v>
      </c>
      <c r="E241">
        <v>4</v>
      </c>
      <c r="F241">
        <v>12</v>
      </c>
      <c r="G241">
        <f>F241-H241-I241-J241</f>
        <v>6</v>
      </c>
      <c r="H241">
        <v>4</v>
      </c>
      <c r="I241">
        <v>2</v>
      </c>
      <c r="J241">
        <v>0</v>
      </c>
      <c r="K241">
        <v>6</v>
      </c>
      <c r="L241">
        <v>2</v>
      </c>
      <c r="M241">
        <v>9</v>
      </c>
      <c r="N241">
        <v>1</v>
      </c>
      <c r="O241">
        <v>0</v>
      </c>
      <c r="P241">
        <f>G241+(H241*2)+(I241*3)+(J241*4)</f>
        <v>20</v>
      </c>
      <c r="Q241">
        <v>0.3</v>
      </c>
      <c r="R241">
        <v>0.34100000000000003</v>
      </c>
      <c r="S241">
        <v>0.5</v>
      </c>
      <c r="T241">
        <v>0.84099999999999997</v>
      </c>
      <c r="U241" t="s">
        <v>140</v>
      </c>
      <c r="V241" t="s">
        <v>26</v>
      </c>
    </row>
    <row r="242" spans="1:22">
      <c r="A242" t="s">
        <v>416</v>
      </c>
      <c r="B242">
        <f>(E242*'Points System'!$B$2)+(F242*'Points System'!$B$17)+(G242*'Points System'!$B$4)+(H242*'Points System'!$B$5)+(I242*'Points System'!$B$6)+(J242*'Points System'!$B$7)+(K242*'Points System'!$B$3)+(L242*'Points System'!$B$8)+(M242*'Points System'!$B$9)+(N242*'Points System'!$B$11)+(O242*'Points System'!$B$12)+(P242*'Points System'!$B$14)</f>
        <v>24</v>
      </c>
      <c r="C242">
        <v>20</v>
      </c>
      <c r="D242">
        <v>36</v>
      </c>
      <c r="E242">
        <v>5</v>
      </c>
      <c r="F242">
        <v>7</v>
      </c>
      <c r="G242">
        <f>F242-H242-I242-J242</f>
        <v>4</v>
      </c>
      <c r="H242">
        <v>1</v>
      </c>
      <c r="I242">
        <v>0</v>
      </c>
      <c r="J242">
        <v>2</v>
      </c>
      <c r="K242">
        <v>7</v>
      </c>
      <c r="L242">
        <v>3</v>
      </c>
      <c r="M242">
        <v>6</v>
      </c>
      <c r="N242">
        <v>1</v>
      </c>
      <c r="O242">
        <v>0</v>
      </c>
      <c r="P242">
        <f>G242+(H242*2)+(I242*3)+(J242*4)</f>
        <v>14</v>
      </c>
      <c r="Q242">
        <v>0.19400000000000001</v>
      </c>
      <c r="R242">
        <v>0.27500000000000002</v>
      </c>
      <c r="S242">
        <v>0.38900000000000001</v>
      </c>
      <c r="T242">
        <v>0.66400000000000003</v>
      </c>
      <c r="U242" t="s">
        <v>140</v>
      </c>
      <c r="V242" t="s">
        <v>17</v>
      </c>
    </row>
    <row r="243" spans="1:22">
      <c r="A243" t="s">
        <v>426</v>
      </c>
      <c r="B243">
        <f>(E243*'Points System'!$B$2)+(F243*'Points System'!$B$17)+(G243*'Points System'!$B$4)+(H243*'Points System'!$B$5)+(I243*'Points System'!$B$6)+(J243*'Points System'!$B$7)+(K243*'Points System'!$B$3)+(L243*'Points System'!$B$8)+(M243*'Points System'!$B$9)+(N243*'Points System'!$B$11)+(O243*'Points System'!$B$12)+(P243*'Points System'!$B$14)</f>
        <v>24</v>
      </c>
      <c r="C243">
        <v>14</v>
      </c>
      <c r="D243">
        <v>36</v>
      </c>
      <c r="E243">
        <v>6</v>
      </c>
      <c r="F243">
        <v>8</v>
      </c>
      <c r="G243">
        <f>F243-H243-I243-J243</f>
        <v>4</v>
      </c>
      <c r="H243">
        <v>3</v>
      </c>
      <c r="I243">
        <v>0</v>
      </c>
      <c r="J243">
        <v>1</v>
      </c>
      <c r="K243">
        <v>4</v>
      </c>
      <c r="L243">
        <v>6</v>
      </c>
      <c r="M243">
        <v>7</v>
      </c>
      <c r="N243">
        <v>1</v>
      </c>
      <c r="O243">
        <v>0</v>
      </c>
      <c r="P243">
        <f>G243+(H243*2)+(I243*3)+(J243*4)</f>
        <v>14</v>
      </c>
      <c r="Q243">
        <v>0.222</v>
      </c>
      <c r="R243">
        <v>0.32600000000000001</v>
      </c>
      <c r="S243">
        <v>0.38900000000000001</v>
      </c>
      <c r="T243">
        <v>0.71399999999999997</v>
      </c>
      <c r="U243" t="s">
        <v>21</v>
      </c>
      <c r="V243" t="s">
        <v>6</v>
      </c>
    </row>
    <row r="244" spans="1:22">
      <c r="A244" t="s">
        <v>173</v>
      </c>
      <c r="B244">
        <f>(E244*'Points System'!$B$2)+(F244*'Points System'!$B$17)+(G244*'Points System'!$B$4)+(H244*'Points System'!$B$5)+(I244*'Points System'!$B$6)+(J244*'Points System'!$B$7)+(K244*'Points System'!$B$3)+(L244*'Points System'!$B$8)+(M244*'Points System'!$B$9)+(N244*'Points System'!$B$11)+(O244*'Points System'!$B$12)+(P244*'Points System'!$B$14)</f>
        <v>24</v>
      </c>
      <c r="C244">
        <v>16</v>
      </c>
      <c r="D244">
        <v>47</v>
      </c>
      <c r="E244">
        <v>5</v>
      </c>
      <c r="F244">
        <v>17</v>
      </c>
      <c r="G244">
        <f>F244-H244-I244-J244</f>
        <v>14</v>
      </c>
      <c r="H244">
        <v>2</v>
      </c>
      <c r="I244">
        <v>0</v>
      </c>
      <c r="J244">
        <v>1</v>
      </c>
      <c r="K244">
        <v>3</v>
      </c>
      <c r="L244">
        <v>3</v>
      </c>
      <c r="M244">
        <v>8</v>
      </c>
      <c r="N244">
        <v>0</v>
      </c>
      <c r="O244">
        <v>1</v>
      </c>
      <c r="P244">
        <f>G244+(H244*2)+(I244*3)+(J244*4)</f>
        <v>22</v>
      </c>
      <c r="Q244">
        <v>0.36199999999999999</v>
      </c>
      <c r="R244">
        <v>0.4</v>
      </c>
      <c r="S244">
        <v>0.46800000000000003</v>
      </c>
      <c r="T244">
        <v>0.86799999999999999</v>
      </c>
      <c r="U244" t="s">
        <v>27</v>
      </c>
      <c r="V244" t="s">
        <v>2</v>
      </c>
    </row>
    <row r="245" spans="1:22">
      <c r="A245" t="s">
        <v>214</v>
      </c>
      <c r="B245">
        <f>(E245*'Points System'!$B$2)+(F245*'Points System'!$B$17)+(G245*'Points System'!$B$4)+(H245*'Points System'!$B$5)+(I245*'Points System'!$B$6)+(J245*'Points System'!$B$7)+(K245*'Points System'!$B$3)+(L245*'Points System'!$B$8)+(M245*'Points System'!$B$9)+(N245*'Points System'!$B$11)+(O245*'Points System'!$B$12)+(P245*'Points System'!$B$14)</f>
        <v>24</v>
      </c>
      <c r="C245">
        <v>17</v>
      </c>
      <c r="D245">
        <v>45</v>
      </c>
      <c r="E245">
        <v>5</v>
      </c>
      <c r="F245">
        <v>12</v>
      </c>
      <c r="G245">
        <f>F245-H245-I245-J245</f>
        <v>9</v>
      </c>
      <c r="H245">
        <v>1</v>
      </c>
      <c r="I245">
        <v>0</v>
      </c>
      <c r="J245">
        <v>2</v>
      </c>
      <c r="K245">
        <v>5</v>
      </c>
      <c r="L245">
        <v>4</v>
      </c>
      <c r="M245">
        <v>9</v>
      </c>
      <c r="N245">
        <v>0</v>
      </c>
      <c r="O245">
        <v>0</v>
      </c>
      <c r="P245">
        <f>G245+(H245*2)+(I245*3)+(J245*4)</f>
        <v>19</v>
      </c>
      <c r="Q245">
        <v>0.26700000000000002</v>
      </c>
      <c r="R245">
        <v>0.32700000000000001</v>
      </c>
      <c r="S245">
        <v>0.42199999999999999</v>
      </c>
      <c r="T245">
        <v>0.749</v>
      </c>
      <c r="U245" t="s">
        <v>5</v>
      </c>
      <c r="V245" t="s">
        <v>12</v>
      </c>
    </row>
    <row r="246" spans="1:22">
      <c r="A246" t="s">
        <v>287</v>
      </c>
      <c r="B246">
        <f>(E246*'Points System'!$B$2)+(F246*'Points System'!$B$17)+(G246*'Points System'!$B$4)+(H246*'Points System'!$B$5)+(I246*'Points System'!$B$6)+(J246*'Points System'!$B$7)+(K246*'Points System'!$B$3)+(L246*'Points System'!$B$8)+(M246*'Points System'!$B$9)+(N246*'Points System'!$B$11)+(O246*'Points System'!$B$12)+(P246*'Points System'!$B$14)</f>
        <v>24</v>
      </c>
      <c r="C246">
        <v>13</v>
      </c>
      <c r="D246">
        <v>42</v>
      </c>
      <c r="E246">
        <v>5</v>
      </c>
      <c r="F246">
        <v>11</v>
      </c>
      <c r="G246">
        <f>F246-H246-I246-J246</f>
        <v>6</v>
      </c>
      <c r="H246">
        <v>1</v>
      </c>
      <c r="I246">
        <v>1</v>
      </c>
      <c r="J246">
        <v>3</v>
      </c>
      <c r="K246">
        <v>10</v>
      </c>
      <c r="L246">
        <v>4</v>
      </c>
      <c r="M246">
        <v>18</v>
      </c>
      <c r="N246">
        <v>0</v>
      </c>
      <c r="O246">
        <v>0</v>
      </c>
      <c r="P246">
        <f>G246+(H246*2)+(I246*3)+(J246*4)</f>
        <v>23</v>
      </c>
      <c r="Q246">
        <v>0.26200000000000001</v>
      </c>
      <c r="R246">
        <v>0.34</v>
      </c>
      <c r="S246">
        <v>0.54800000000000004</v>
      </c>
      <c r="T246">
        <v>0.88800000000000001</v>
      </c>
      <c r="U246" t="s">
        <v>20</v>
      </c>
      <c r="V246" t="s">
        <v>3</v>
      </c>
    </row>
    <row r="247" spans="1:22">
      <c r="A247" t="s">
        <v>393</v>
      </c>
      <c r="B247">
        <f>(E247*'Points System'!$B$2)+(F247*'Points System'!$B$17)+(G247*'Points System'!$B$4)+(H247*'Points System'!$B$5)+(I247*'Points System'!$B$6)+(J247*'Points System'!$B$7)+(K247*'Points System'!$B$3)+(L247*'Points System'!$B$8)+(M247*'Points System'!$B$9)+(N247*'Points System'!$B$11)+(O247*'Points System'!$B$12)+(P247*'Points System'!$B$14)</f>
        <v>24</v>
      </c>
      <c r="C247">
        <v>15</v>
      </c>
      <c r="D247">
        <v>37</v>
      </c>
      <c r="E247">
        <v>6</v>
      </c>
      <c r="F247">
        <v>9</v>
      </c>
      <c r="G247">
        <f>F247-H247-I247-J247</f>
        <v>6</v>
      </c>
      <c r="H247">
        <v>1</v>
      </c>
      <c r="I247">
        <v>0</v>
      </c>
      <c r="J247">
        <v>2</v>
      </c>
      <c r="K247">
        <v>6</v>
      </c>
      <c r="L247">
        <v>4</v>
      </c>
      <c r="M247">
        <v>8</v>
      </c>
      <c r="N247">
        <v>0</v>
      </c>
      <c r="O247">
        <v>0</v>
      </c>
      <c r="P247">
        <f>G247+(H247*2)+(I247*3)+(J247*4)</f>
        <v>16</v>
      </c>
      <c r="Q247">
        <v>0.24299999999999999</v>
      </c>
      <c r="R247">
        <v>0.31</v>
      </c>
      <c r="S247">
        <v>0.432</v>
      </c>
      <c r="T247">
        <v>0.74199999999999999</v>
      </c>
      <c r="U247" t="s">
        <v>140</v>
      </c>
      <c r="V247" t="s">
        <v>98</v>
      </c>
    </row>
    <row r="248" spans="1:22">
      <c r="A248" t="s">
        <v>406</v>
      </c>
      <c r="B248">
        <f>(E248*'Points System'!$B$2)+(F248*'Points System'!$B$17)+(G248*'Points System'!$B$4)+(H248*'Points System'!$B$5)+(I248*'Points System'!$B$6)+(J248*'Points System'!$B$7)+(K248*'Points System'!$B$3)+(L248*'Points System'!$B$8)+(M248*'Points System'!$B$9)+(N248*'Points System'!$B$11)+(O248*'Points System'!$B$12)+(P248*'Points System'!$B$14)</f>
        <v>24</v>
      </c>
      <c r="C248">
        <v>13</v>
      </c>
      <c r="D248">
        <v>36</v>
      </c>
      <c r="E248">
        <v>4</v>
      </c>
      <c r="F248">
        <v>11</v>
      </c>
      <c r="G248">
        <f>F248-H248-I248-J248</f>
        <v>4</v>
      </c>
      <c r="H248">
        <v>6</v>
      </c>
      <c r="I248">
        <v>0</v>
      </c>
      <c r="J248">
        <v>1</v>
      </c>
      <c r="K248">
        <v>7</v>
      </c>
      <c r="L248">
        <v>0</v>
      </c>
      <c r="M248">
        <v>7</v>
      </c>
      <c r="N248">
        <v>0</v>
      </c>
      <c r="O248">
        <v>0</v>
      </c>
      <c r="P248">
        <f>G248+(H248*2)+(I248*3)+(J248*4)</f>
        <v>20</v>
      </c>
      <c r="Q248">
        <v>0.30599999999999999</v>
      </c>
      <c r="R248">
        <v>0.29699999999999999</v>
      </c>
      <c r="S248">
        <v>0.55600000000000005</v>
      </c>
      <c r="T248">
        <v>0.85299999999999998</v>
      </c>
      <c r="U248" t="s">
        <v>5</v>
      </c>
      <c r="V248" t="s">
        <v>98</v>
      </c>
    </row>
    <row r="249" spans="1:22">
      <c r="A249" t="s">
        <v>427</v>
      </c>
      <c r="B249">
        <f>(E249*'Points System'!$B$2)+(F249*'Points System'!$B$17)+(G249*'Points System'!$B$4)+(H249*'Points System'!$B$5)+(I249*'Points System'!$B$6)+(J249*'Points System'!$B$7)+(K249*'Points System'!$B$3)+(L249*'Points System'!$B$8)+(M249*'Points System'!$B$9)+(N249*'Points System'!$B$11)+(O249*'Points System'!$B$12)+(P249*'Points System'!$B$14)</f>
        <v>24</v>
      </c>
      <c r="C249">
        <v>18</v>
      </c>
      <c r="D249">
        <v>36</v>
      </c>
      <c r="E249">
        <v>8</v>
      </c>
      <c r="F249">
        <v>10</v>
      </c>
      <c r="G249">
        <f>F249-H249-I249-J249</f>
        <v>3</v>
      </c>
      <c r="H249">
        <v>6</v>
      </c>
      <c r="I249">
        <v>0</v>
      </c>
      <c r="J249">
        <v>1</v>
      </c>
      <c r="K249">
        <v>7</v>
      </c>
      <c r="L249">
        <v>3</v>
      </c>
      <c r="M249">
        <v>12</v>
      </c>
      <c r="N249">
        <v>0</v>
      </c>
      <c r="O249">
        <v>1</v>
      </c>
      <c r="P249">
        <f>G249+(H249*2)+(I249*3)+(J249*4)</f>
        <v>19</v>
      </c>
      <c r="Q249">
        <v>0.27800000000000002</v>
      </c>
      <c r="R249">
        <v>0.317</v>
      </c>
      <c r="S249">
        <v>0.52800000000000002</v>
      </c>
      <c r="T249">
        <v>0.84499999999999997</v>
      </c>
      <c r="U249" t="s">
        <v>5</v>
      </c>
      <c r="V249" t="s">
        <v>17</v>
      </c>
    </row>
    <row r="250" spans="1:22">
      <c r="A250" t="s">
        <v>480</v>
      </c>
      <c r="B250">
        <f>(E250*'Points System'!$B$2)+(F250*'Points System'!$B$17)+(G250*'Points System'!$B$4)+(H250*'Points System'!$B$5)+(I250*'Points System'!$B$6)+(J250*'Points System'!$B$7)+(K250*'Points System'!$B$3)+(L250*'Points System'!$B$8)+(M250*'Points System'!$B$9)+(N250*'Points System'!$B$11)+(O250*'Points System'!$B$12)+(P250*'Points System'!$B$14)</f>
        <v>24</v>
      </c>
      <c r="C250">
        <v>13</v>
      </c>
      <c r="D250">
        <v>33</v>
      </c>
      <c r="E250">
        <v>4</v>
      </c>
      <c r="F250">
        <v>12</v>
      </c>
      <c r="G250">
        <f>F250-H250-I250-J250</f>
        <v>8</v>
      </c>
      <c r="H250">
        <v>3</v>
      </c>
      <c r="I250">
        <v>1</v>
      </c>
      <c r="J250">
        <v>0</v>
      </c>
      <c r="K250">
        <v>3</v>
      </c>
      <c r="L250">
        <v>3</v>
      </c>
      <c r="M250">
        <v>3</v>
      </c>
      <c r="N250">
        <v>0</v>
      </c>
      <c r="O250">
        <v>0</v>
      </c>
      <c r="P250">
        <f>G250+(H250*2)+(I250*3)+(J250*4)</f>
        <v>17</v>
      </c>
      <c r="Q250">
        <v>0.36399999999999999</v>
      </c>
      <c r="R250">
        <v>0.41699999999999998</v>
      </c>
      <c r="S250">
        <v>0.51500000000000001</v>
      </c>
      <c r="T250">
        <v>0.93200000000000005</v>
      </c>
      <c r="U250" t="s">
        <v>22</v>
      </c>
      <c r="V250" t="s">
        <v>98</v>
      </c>
    </row>
    <row r="251" spans="1:22">
      <c r="A251" t="s">
        <v>527</v>
      </c>
      <c r="B251">
        <f>(E251*'Points System'!$B$2)+(F251*'Points System'!$B$17)+(G251*'Points System'!$B$4)+(H251*'Points System'!$B$5)+(I251*'Points System'!$B$6)+(J251*'Points System'!$B$7)+(K251*'Points System'!$B$3)+(L251*'Points System'!$B$8)+(M251*'Points System'!$B$9)+(N251*'Points System'!$B$11)+(O251*'Points System'!$B$12)+(P251*'Points System'!$B$14)</f>
        <v>24</v>
      </c>
      <c r="C251">
        <v>13</v>
      </c>
      <c r="D251">
        <v>30</v>
      </c>
      <c r="E251">
        <v>5</v>
      </c>
      <c r="F251">
        <v>9</v>
      </c>
      <c r="G251">
        <f>F251-H251-I251-J251</f>
        <v>6</v>
      </c>
      <c r="H251">
        <v>2</v>
      </c>
      <c r="I251">
        <v>0</v>
      </c>
      <c r="J251">
        <v>1</v>
      </c>
      <c r="K251">
        <v>3</v>
      </c>
      <c r="L251">
        <v>8</v>
      </c>
      <c r="M251">
        <v>6</v>
      </c>
      <c r="N251">
        <v>0</v>
      </c>
      <c r="O251">
        <v>0</v>
      </c>
      <c r="P251">
        <f>G251+(H251*2)+(I251*3)+(J251*4)</f>
        <v>14</v>
      </c>
      <c r="Q251">
        <v>0.3</v>
      </c>
      <c r="R251">
        <v>0.46200000000000002</v>
      </c>
      <c r="S251">
        <v>0.46700000000000003</v>
      </c>
      <c r="T251">
        <v>0.92800000000000005</v>
      </c>
      <c r="U251" t="s">
        <v>206</v>
      </c>
      <c r="V251" t="s">
        <v>17</v>
      </c>
    </row>
    <row r="252" spans="1:22">
      <c r="A252" t="s">
        <v>179</v>
      </c>
      <c r="B252">
        <f>(E252*'Points System'!$B$2)+(F252*'Points System'!$B$17)+(G252*'Points System'!$B$4)+(H252*'Points System'!$B$5)+(I252*'Points System'!$B$6)+(J252*'Points System'!$B$7)+(K252*'Points System'!$B$3)+(L252*'Points System'!$B$8)+(M252*'Points System'!$B$9)+(N252*'Points System'!$B$11)+(O252*'Points System'!$B$12)+(P252*'Points System'!$B$14)</f>
        <v>23</v>
      </c>
      <c r="C252">
        <v>15</v>
      </c>
      <c r="D252">
        <v>47</v>
      </c>
      <c r="E252">
        <v>8</v>
      </c>
      <c r="F252">
        <v>15</v>
      </c>
      <c r="G252">
        <f>F252-H252-I252-J252</f>
        <v>12</v>
      </c>
      <c r="H252">
        <v>2</v>
      </c>
      <c r="I252">
        <v>0</v>
      </c>
      <c r="J252">
        <v>1</v>
      </c>
      <c r="K252">
        <v>5</v>
      </c>
      <c r="L252">
        <v>4</v>
      </c>
      <c r="M252">
        <v>15</v>
      </c>
      <c r="N252">
        <v>3</v>
      </c>
      <c r="O252">
        <v>2</v>
      </c>
      <c r="P252">
        <f>G252+(H252*2)+(I252*3)+(J252*4)</f>
        <v>20</v>
      </c>
      <c r="Q252">
        <v>0.31900000000000001</v>
      </c>
      <c r="R252">
        <v>0.373</v>
      </c>
      <c r="S252">
        <v>0.42599999999999999</v>
      </c>
      <c r="T252">
        <v>0.79800000000000004</v>
      </c>
      <c r="U252" t="s">
        <v>25</v>
      </c>
      <c r="V252" t="s">
        <v>2</v>
      </c>
    </row>
    <row r="253" spans="1:22">
      <c r="A253" t="s">
        <v>277</v>
      </c>
      <c r="B253">
        <f>(E253*'Points System'!$B$2)+(F253*'Points System'!$B$17)+(G253*'Points System'!$B$4)+(H253*'Points System'!$B$5)+(I253*'Points System'!$B$6)+(J253*'Points System'!$B$7)+(K253*'Points System'!$B$3)+(L253*'Points System'!$B$8)+(M253*'Points System'!$B$9)+(N253*'Points System'!$B$11)+(O253*'Points System'!$B$12)+(P253*'Points System'!$B$14)</f>
        <v>23</v>
      </c>
      <c r="C253">
        <v>26</v>
      </c>
      <c r="D253">
        <v>43</v>
      </c>
      <c r="E253">
        <v>4</v>
      </c>
      <c r="F253">
        <v>12</v>
      </c>
      <c r="G253">
        <f>F253-H253-I253-J253</f>
        <v>9</v>
      </c>
      <c r="H253">
        <v>2</v>
      </c>
      <c r="I253">
        <v>1</v>
      </c>
      <c r="J253">
        <v>0</v>
      </c>
      <c r="K253">
        <v>10</v>
      </c>
      <c r="L253">
        <v>4</v>
      </c>
      <c r="M253">
        <v>12</v>
      </c>
      <c r="N253">
        <v>3</v>
      </c>
      <c r="O253">
        <v>2</v>
      </c>
      <c r="P253">
        <f>G253+(H253*2)+(I253*3)+(J253*4)</f>
        <v>16</v>
      </c>
      <c r="Q253">
        <v>0.27900000000000003</v>
      </c>
      <c r="R253">
        <v>0.33300000000000002</v>
      </c>
      <c r="S253">
        <v>0.372</v>
      </c>
      <c r="T253">
        <v>0.70499999999999996</v>
      </c>
      <c r="U253" t="s">
        <v>25</v>
      </c>
      <c r="V253" t="s">
        <v>10</v>
      </c>
    </row>
    <row r="254" spans="1:22">
      <c r="A254" t="s">
        <v>376</v>
      </c>
      <c r="B254">
        <f>(E254*'Points System'!$B$2)+(F254*'Points System'!$B$17)+(G254*'Points System'!$B$4)+(H254*'Points System'!$B$5)+(I254*'Points System'!$B$6)+(J254*'Points System'!$B$7)+(K254*'Points System'!$B$3)+(L254*'Points System'!$B$8)+(M254*'Points System'!$B$9)+(N254*'Points System'!$B$11)+(O254*'Points System'!$B$12)+(P254*'Points System'!$B$14)</f>
        <v>23</v>
      </c>
      <c r="C254">
        <v>24</v>
      </c>
      <c r="D254">
        <v>37</v>
      </c>
      <c r="E254">
        <v>9</v>
      </c>
      <c r="F254">
        <v>10</v>
      </c>
      <c r="G254">
        <f>F254-H254-I254-J254</f>
        <v>8</v>
      </c>
      <c r="H254">
        <v>1</v>
      </c>
      <c r="I254">
        <v>1</v>
      </c>
      <c r="J254">
        <v>0</v>
      </c>
      <c r="K254">
        <v>2</v>
      </c>
      <c r="L254">
        <v>4</v>
      </c>
      <c r="M254">
        <v>7</v>
      </c>
      <c r="N254">
        <v>2</v>
      </c>
      <c r="O254">
        <v>0</v>
      </c>
      <c r="P254">
        <f>G254+(H254*2)+(I254*3)+(J254*4)</f>
        <v>13</v>
      </c>
      <c r="Q254">
        <v>0.27</v>
      </c>
      <c r="R254">
        <v>0.33300000000000002</v>
      </c>
      <c r="S254">
        <v>0.35099999999999998</v>
      </c>
      <c r="T254">
        <v>0.68500000000000005</v>
      </c>
      <c r="U254" t="s">
        <v>25</v>
      </c>
      <c r="V254" t="s">
        <v>2</v>
      </c>
    </row>
    <row r="255" spans="1:22">
      <c r="A255" t="s">
        <v>375</v>
      </c>
      <c r="B255">
        <f>(E255*'Points System'!$B$2)+(F255*'Points System'!$B$17)+(G255*'Points System'!$B$4)+(H255*'Points System'!$B$5)+(I255*'Points System'!$B$6)+(J255*'Points System'!$B$7)+(K255*'Points System'!$B$3)+(L255*'Points System'!$B$8)+(M255*'Points System'!$B$9)+(N255*'Points System'!$B$11)+(O255*'Points System'!$B$12)+(P255*'Points System'!$B$14)</f>
        <v>23</v>
      </c>
      <c r="C255">
        <v>22</v>
      </c>
      <c r="D255">
        <v>38</v>
      </c>
      <c r="E255">
        <v>8</v>
      </c>
      <c r="F255">
        <v>8</v>
      </c>
      <c r="G255">
        <f>F255-H255-I255-J255</f>
        <v>8</v>
      </c>
      <c r="H255">
        <v>0</v>
      </c>
      <c r="I255">
        <v>0</v>
      </c>
      <c r="J255">
        <v>0</v>
      </c>
      <c r="K255">
        <v>6</v>
      </c>
      <c r="L255">
        <v>6</v>
      </c>
      <c r="M255">
        <v>6</v>
      </c>
      <c r="N255">
        <v>1</v>
      </c>
      <c r="O255">
        <v>0</v>
      </c>
      <c r="P255">
        <f>G255+(H255*2)+(I255*3)+(J255*4)</f>
        <v>8</v>
      </c>
      <c r="Q255">
        <v>0.21099999999999999</v>
      </c>
      <c r="R255">
        <v>0.318</v>
      </c>
      <c r="S255">
        <v>0.21099999999999999</v>
      </c>
      <c r="T255">
        <v>0.52900000000000003</v>
      </c>
      <c r="U255" t="s">
        <v>13</v>
      </c>
      <c r="V255" t="s">
        <v>10</v>
      </c>
    </row>
    <row r="256" spans="1:22">
      <c r="A256" t="s">
        <v>467</v>
      </c>
      <c r="B256">
        <f>(E256*'Points System'!$B$2)+(F256*'Points System'!$B$17)+(G256*'Points System'!$B$4)+(H256*'Points System'!$B$5)+(I256*'Points System'!$B$6)+(J256*'Points System'!$B$7)+(K256*'Points System'!$B$3)+(L256*'Points System'!$B$8)+(M256*'Points System'!$B$9)+(N256*'Points System'!$B$11)+(O256*'Points System'!$B$12)+(P256*'Points System'!$B$14)</f>
        <v>23</v>
      </c>
      <c r="C256">
        <v>21</v>
      </c>
      <c r="D256">
        <v>34</v>
      </c>
      <c r="E256">
        <v>7</v>
      </c>
      <c r="F256">
        <v>9</v>
      </c>
      <c r="G256">
        <f>F256-H256-I256-J256</f>
        <v>5</v>
      </c>
      <c r="H256">
        <v>4</v>
      </c>
      <c r="I256">
        <v>0</v>
      </c>
      <c r="J256">
        <v>0</v>
      </c>
      <c r="K256">
        <v>2</v>
      </c>
      <c r="L256">
        <v>5</v>
      </c>
      <c r="M256">
        <v>5</v>
      </c>
      <c r="N256">
        <v>1</v>
      </c>
      <c r="O256">
        <v>0</v>
      </c>
      <c r="P256">
        <f>G256+(H256*2)+(I256*3)+(J256*4)</f>
        <v>13</v>
      </c>
      <c r="Q256">
        <v>0.26500000000000001</v>
      </c>
      <c r="R256">
        <v>0.35899999999999999</v>
      </c>
      <c r="S256">
        <v>0.38200000000000001</v>
      </c>
      <c r="T256">
        <v>0.74099999999999999</v>
      </c>
      <c r="U256" t="s">
        <v>4</v>
      </c>
      <c r="V256" t="s">
        <v>17</v>
      </c>
    </row>
    <row r="257" spans="1:22">
      <c r="A257" t="s">
        <v>229</v>
      </c>
      <c r="B257">
        <f>(E257*'Points System'!$B$2)+(F257*'Points System'!$B$17)+(G257*'Points System'!$B$4)+(H257*'Points System'!$B$5)+(I257*'Points System'!$B$6)+(J257*'Points System'!$B$7)+(K257*'Points System'!$B$3)+(L257*'Points System'!$B$8)+(M257*'Points System'!$B$9)+(N257*'Points System'!$B$11)+(O257*'Points System'!$B$12)+(P257*'Points System'!$B$14)</f>
        <v>23</v>
      </c>
      <c r="C257">
        <v>14</v>
      </c>
      <c r="D257">
        <v>44</v>
      </c>
      <c r="E257">
        <v>5</v>
      </c>
      <c r="F257">
        <v>13</v>
      </c>
      <c r="G257">
        <f>F257-H257-I257-J257</f>
        <v>8</v>
      </c>
      <c r="H257">
        <v>3</v>
      </c>
      <c r="I257">
        <v>1</v>
      </c>
      <c r="J257">
        <v>1</v>
      </c>
      <c r="K257">
        <v>7</v>
      </c>
      <c r="L257">
        <v>0</v>
      </c>
      <c r="M257">
        <v>10</v>
      </c>
      <c r="N257">
        <v>0</v>
      </c>
      <c r="O257">
        <v>0</v>
      </c>
      <c r="P257">
        <f>G257+(H257*2)+(I257*3)+(J257*4)</f>
        <v>21</v>
      </c>
      <c r="Q257">
        <v>0.29499999999999998</v>
      </c>
      <c r="R257">
        <v>0.29499999999999998</v>
      </c>
      <c r="S257">
        <v>0.47699999999999998</v>
      </c>
      <c r="T257">
        <v>0.77300000000000002</v>
      </c>
      <c r="U257" t="s">
        <v>22</v>
      </c>
      <c r="V257" t="s">
        <v>17</v>
      </c>
    </row>
    <row r="258" spans="1:22">
      <c r="A258" t="s">
        <v>252</v>
      </c>
      <c r="B258">
        <f>(E258*'Points System'!$B$2)+(F258*'Points System'!$B$17)+(G258*'Points System'!$B$4)+(H258*'Points System'!$B$5)+(I258*'Points System'!$B$6)+(J258*'Points System'!$B$7)+(K258*'Points System'!$B$3)+(L258*'Points System'!$B$8)+(M258*'Points System'!$B$9)+(N258*'Points System'!$B$11)+(O258*'Points System'!$B$12)+(P258*'Points System'!$B$14)</f>
        <v>23</v>
      </c>
      <c r="C258">
        <v>15</v>
      </c>
      <c r="D258">
        <v>43</v>
      </c>
      <c r="E258">
        <v>7</v>
      </c>
      <c r="F258">
        <v>15</v>
      </c>
      <c r="G258">
        <f>F258-H258-I258-J258</f>
        <v>12</v>
      </c>
      <c r="H258">
        <v>2</v>
      </c>
      <c r="I258">
        <v>1</v>
      </c>
      <c r="J258">
        <v>0</v>
      </c>
      <c r="K258">
        <v>4</v>
      </c>
      <c r="L258">
        <v>3</v>
      </c>
      <c r="M258">
        <v>10</v>
      </c>
      <c r="N258">
        <v>0</v>
      </c>
      <c r="O258">
        <v>0</v>
      </c>
      <c r="P258">
        <f>G258+(H258*2)+(I258*3)+(J258*4)</f>
        <v>19</v>
      </c>
      <c r="Q258">
        <v>0.34899999999999998</v>
      </c>
      <c r="R258">
        <v>0.40400000000000003</v>
      </c>
      <c r="S258">
        <v>0.442</v>
      </c>
      <c r="T258">
        <v>0.84599999999999997</v>
      </c>
      <c r="U258" t="s">
        <v>24</v>
      </c>
      <c r="V258" t="s">
        <v>6</v>
      </c>
    </row>
    <row r="259" spans="1:22">
      <c r="A259" t="s">
        <v>258</v>
      </c>
      <c r="B259">
        <f>(E259*'Points System'!$B$2)+(F259*'Points System'!$B$17)+(G259*'Points System'!$B$4)+(H259*'Points System'!$B$5)+(I259*'Points System'!$B$6)+(J259*'Points System'!$B$7)+(K259*'Points System'!$B$3)+(L259*'Points System'!$B$8)+(M259*'Points System'!$B$9)+(N259*'Points System'!$B$11)+(O259*'Points System'!$B$12)+(P259*'Points System'!$B$14)</f>
        <v>23</v>
      </c>
      <c r="C259">
        <v>16</v>
      </c>
      <c r="D259">
        <v>43</v>
      </c>
      <c r="E259">
        <v>5</v>
      </c>
      <c r="F259">
        <v>10</v>
      </c>
      <c r="G259">
        <f>F259-H259-I259-J259</f>
        <v>4</v>
      </c>
      <c r="H259">
        <v>3</v>
      </c>
      <c r="I259">
        <v>0</v>
      </c>
      <c r="J259">
        <v>3</v>
      </c>
      <c r="K259">
        <v>6</v>
      </c>
      <c r="L259">
        <v>3</v>
      </c>
      <c r="M259">
        <v>13</v>
      </c>
      <c r="N259">
        <v>0</v>
      </c>
      <c r="O259">
        <v>0</v>
      </c>
      <c r="P259">
        <f>G259+(H259*2)+(I259*3)+(J259*4)</f>
        <v>22</v>
      </c>
      <c r="Q259">
        <v>0.23300000000000001</v>
      </c>
      <c r="R259">
        <v>0.29799999999999999</v>
      </c>
      <c r="S259">
        <v>0.51200000000000001</v>
      </c>
      <c r="T259">
        <v>0.81</v>
      </c>
      <c r="U259" t="s">
        <v>16</v>
      </c>
      <c r="V259" t="s">
        <v>98</v>
      </c>
    </row>
    <row r="260" spans="1:22">
      <c r="A260" t="s">
        <v>275</v>
      </c>
      <c r="B260">
        <f>(E260*'Points System'!$B$2)+(F260*'Points System'!$B$17)+(G260*'Points System'!$B$4)+(H260*'Points System'!$B$5)+(I260*'Points System'!$B$6)+(J260*'Points System'!$B$7)+(K260*'Points System'!$B$3)+(L260*'Points System'!$B$8)+(M260*'Points System'!$B$9)+(N260*'Points System'!$B$11)+(O260*'Points System'!$B$12)+(P260*'Points System'!$B$14)</f>
        <v>23</v>
      </c>
      <c r="C260">
        <v>17</v>
      </c>
      <c r="D260">
        <v>43</v>
      </c>
      <c r="E260">
        <v>7</v>
      </c>
      <c r="F260">
        <v>10</v>
      </c>
      <c r="G260">
        <f>F260-H260-I260-J260</f>
        <v>6</v>
      </c>
      <c r="H260">
        <v>1</v>
      </c>
      <c r="I260">
        <v>1</v>
      </c>
      <c r="J260">
        <v>2</v>
      </c>
      <c r="K260">
        <v>7</v>
      </c>
      <c r="L260">
        <v>0</v>
      </c>
      <c r="M260">
        <v>9</v>
      </c>
      <c r="N260">
        <v>0</v>
      </c>
      <c r="O260">
        <v>1</v>
      </c>
      <c r="P260">
        <f>G260+(H260*2)+(I260*3)+(J260*4)</f>
        <v>19</v>
      </c>
      <c r="Q260">
        <v>0.23300000000000001</v>
      </c>
      <c r="R260">
        <v>0.22700000000000001</v>
      </c>
      <c r="S260">
        <v>0.442</v>
      </c>
      <c r="T260">
        <v>0.66900000000000004</v>
      </c>
      <c r="U260" t="s">
        <v>22</v>
      </c>
      <c r="V260" t="s">
        <v>2</v>
      </c>
    </row>
    <row r="261" spans="1:22">
      <c r="A261" t="s">
        <v>347</v>
      </c>
      <c r="B261">
        <f>(E261*'Points System'!$B$2)+(F261*'Points System'!$B$17)+(G261*'Points System'!$B$4)+(H261*'Points System'!$B$5)+(I261*'Points System'!$B$6)+(J261*'Points System'!$B$7)+(K261*'Points System'!$B$3)+(L261*'Points System'!$B$8)+(M261*'Points System'!$B$9)+(N261*'Points System'!$B$11)+(O261*'Points System'!$B$12)+(P261*'Points System'!$B$14)</f>
        <v>23</v>
      </c>
      <c r="C261">
        <v>16</v>
      </c>
      <c r="D261">
        <v>39</v>
      </c>
      <c r="E261">
        <v>7</v>
      </c>
      <c r="F261">
        <v>15</v>
      </c>
      <c r="G261">
        <f>F261-H261-I261-J261</f>
        <v>12</v>
      </c>
      <c r="H261">
        <v>3</v>
      </c>
      <c r="I261">
        <v>0</v>
      </c>
      <c r="J261">
        <v>0</v>
      </c>
      <c r="K261">
        <v>1</v>
      </c>
      <c r="L261">
        <v>4</v>
      </c>
      <c r="M261">
        <v>6</v>
      </c>
      <c r="N261">
        <v>0</v>
      </c>
      <c r="O261">
        <v>1</v>
      </c>
      <c r="P261">
        <f>G261+(H261*2)+(I261*3)+(J261*4)</f>
        <v>18</v>
      </c>
      <c r="Q261">
        <v>0.38500000000000001</v>
      </c>
      <c r="R261">
        <v>0.45500000000000002</v>
      </c>
      <c r="S261">
        <v>0.46200000000000002</v>
      </c>
      <c r="T261">
        <v>0.91600000000000004</v>
      </c>
      <c r="U261" t="s">
        <v>206</v>
      </c>
      <c r="V261" t="s">
        <v>2</v>
      </c>
    </row>
    <row r="262" spans="1:22">
      <c r="A262" t="s">
        <v>405</v>
      </c>
      <c r="B262">
        <f>(E262*'Points System'!$B$2)+(F262*'Points System'!$B$17)+(G262*'Points System'!$B$4)+(H262*'Points System'!$B$5)+(I262*'Points System'!$B$6)+(J262*'Points System'!$B$7)+(K262*'Points System'!$B$3)+(L262*'Points System'!$B$8)+(M262*'Points System'!$B$9)+(N262*'Points System'!$B$11)+(O262*'Points System'!$B$12)+(P262*'Points System'!$B$14)</f>
        <v>23</v>
      </c>
      <c r="C262">
        <v>14</v>
      </c>
      <c r="D262">
        <v>36</v>
      </c>
      <c r="E262">
        <v>4</v>
      </c>
      <c r="F262">
        <v>9</v>
      </c>
      <c r="G262">
        <f>F262-H262-I262-J262</f>
        <v>6</v>
      </c>
      <c r="H262">
        <v>2</v>
      </c>
      <c r="I262">
        <v>0</v>
      </c>
      <c r="J262">
        <v>1</v>
      </c>
      <c r="K262">
        <v>7</v>
      </c>
      <c r="L262">
        <v>3</v>
      </c>
      <c r="M262">
        <v>5</v>
      </c>
      <c r="N262">
        <v>0</v>
      </c>
      <c r="O262">
        <v>0</v>
      </c>
      <c r="P262">
        <f>G262+(H262*2)+(I262*3)+(J262*4)</f>
        <v>14</v>
      </c>
      <c r="Q262">
        <v>0.25</v>
      </c>
      <c r="R262">
        <v>0.34100000000000003</v>
      </c>
      <c r="S262">
        <v>0.38900000000000001</v>
      </c>
      <c r="T262">
        <v>0.73</v>
      </c>
      <c r="U262" t="s">
        <v>29</v>
      </c>
      <c r="V262" t="s">
        <v>3</v>
      </c>
    </row>
    <row r="263" spans="1:22">
      <c r="A263" t="s">
        <v>423</v>
      </c>
      <c r="B263">
        <f>(E263*'Points System'!$B$2)+(F263*'Points System'!$B$17)+(G263*'Points System'!$B$4)+(H263*'Points System'!$B$5)+(I263*'Points System'!$B$6)+(J263*'Points System'!$B$7)+(K263*'Points System'!$B$3)+(L263*'Points System'!$B$8)+(M263*'Points System'!$B$9)+(N263*'Points System'!$B$11)+(O263*'Points System'!$B$12)+(P263*'Points System'!$B$14)</f>
        <v>23</v>
      </c>
      <c r="C263">
        <v>15</v>
      </c>
      <c r="D263">
        <v>36</v>
      </c>
      <c r="E263">
        <v>3</v>
      </c>
      <c r="F263">
        <v>10</v>
      </c>
      <c r="G263">
        <f>F263-H263-I263-J263</f>
        <v>5</v>
      </c>
      <c r="H263">
        <v>5</v>
      </c>
      <c r="I263">
        <v>0</v>
      </c>
      <c r="J263">
        <v>0</v>
      </c>
      <c r="K263">
        <v>4</v>
      </c>
      <c r="L263">
        <v>6</v>
      </c>
      <c r="M263">
        <v>5</v>
      </c>
      <c r="N263">
        <v>0</v>
      </c>
      <c r="O263">
        <v>0</v>
      </c>
      <c r="P263">
        <f>G263+(H263*2)+(I263*3)+(J263*4)</f>
        <v>15</v>
      </c>
      <c r="Q263">
        <v>0.27800000000000002</v>
      </c>
      <c r="R263">
        <v>0.39500000000000002</v>
      </c>
      <c r="S263">
        <v>0.41699999999999998</v>
      </c>
      <c r="T263">
        <v>0.81200000000000006</v>
      </c>
      <c r="U263" t="s">
        <v>8</v>
      </c>
      <c r="V263" t="s">
        <v>98</v>
      </c>
    </row>
    <row r="264" spans="1:22">
      <c r="A264" t="s">
        <v>460</v>
      </c>
      <c r="B264">
        <f>(E264*'Points System'!$B$2)+(F264*'Points System'!$B$17)+(G264*'Points System'!$B$4)+(H264*'Points System'!$B$5)+(I264*'Points System'!$B$6)+(J264*'Points System'!$B$7)+(K264*'Points System'!$B$3)+(L264*'Points System'!$B$8)+(M264*'Points System'!$B$9)+(N264*'Points System'!$B$11)+(O264*'Points System'!$B$12)+(P264*'Points System'!$B$14)</f>
        <v>23</v>
      </c>
      <c r="C264">
        <v>12</v>
      </c>
      <c r="D264">
        <v>34</v>
      </c>
      <c r="E264">
        <v>4</v>
      </c>
      <c r="F264">
        <v>11</v>
      </c>
      <c r="G264">
        <f>F264-H264-I264-J264</f>
        <v>7</v>
      </c>
      <c r="H264">
        <v>3</v>
      </c>
      <c r="I264">
        <v>0</v>
      </c>
      <c r="J264">
        <v>1</v>
      </c>
      <c r="K264">
        <v>4</v>
      </c>
      <c r="L264">
        <v>3</v>
      </c>
      <c r="M264">
        <v>4</v>
      </c>
      <c r="N264">
        <v>0</v>
      </c>
      <c r="O264">
        <v>1</v>
      </c>
      <c r="P264">
        <f>G264+(H264*2)+(I264*3)+(J264*4)</f>
        <v>17</v>
      </c>
      <c r="Q264">
        <v>0.32400000000000001</v>
      </c>
      <c r="R264">
        <v>0.378</v>
      </c>
      <c r="S264">
        <v>0.5</v>
      </c>
      <c r="T264">
        <v>0.878</v>
      </c>
      <c r="U264" t="s">
        <v>22</v>
      </c>
      <c r="V264" t="s">
        <v>17</v>
      </c>
    </row>
    <row r="265" spans="1:22">
      <c r="A265" t="s">
        <v>516</v>
      </c>
      <c r="B265">
        <f>(E265*'Points System'!$B$2)+(F265*'Points System'!$B$17)+(G265*'Points System'!$B$4)+(H265*'Points System'!$B$5)+(I265*'Points System'!$B$6)+(J265*'Points System'!$B$7)+(K265*'Points System'!$B$3)+(L265*'Points System'!$B$8)+(M265*'Points System'!$B$9)+(N265*'Points System'!$B$11)+(O265*'Points System'!$B$12)+(P265*'Points System'!$B$14)</f>
        <v>23</v>
      </c>
      <c r="C265">
        <v>18</v>
      </c>
      <c r="D265">
        <v>30</v>
      </c>
      <c r="E265">
        <v>3</v>
      </c>
      <c r="F265">
        <v>10</v>
      </c>
      <c r="G265">
        <f>F265-H265-I265-J265</f>
        <v>8</v>
      </c>
      <c r="H265">
        <v>2</v>
      </c>
      <c r="I265">
        <v>0</v>
      </c>
      <c r="J265">
        <v>0</v>
      </c>
      <c r="K265">
        <v>3</v>
      </c>
      <c r="L265">
        <v>8</v>
      </c>
      <c r="M265">
        <v>3</v>
      </c>
      <c r="N265">
        <v>0</v>
      </c>
      <c r="O265">
        <v>0</v>
      </c>
      <c r="P265">
        <f>G265+(H265*2)+(I265*3)+(J265*4)</f>
        <v>12</v>
      </c>
      <c r="Q265">
        <v>0.33300000000000002</v>
      </c>
      <c r="R265">
        <v>0.48799999999999999</v>
      </c>
      <c r="S265">
        <v>0.4</v>
      </c>
      <c r="T265">
        <v>0.88800000000000001</v>
      </c>
      <c r="U265" t="s">
        <v>220</v>
      </c>
      <c r="V265" t="s">
        <v>12</v>
      </c>
    </row>
    <row r="266" spans="1:22">
      <c r="A266" t="s">
        <v>339</v>
      </c>
      <c r="B266">
        <f>(E266*'Points System'!$B$2)+(F266*'Points System'!$B$17)+(G266*'Points System'!$B$4)+(H266*'Points System'!$B$5)+(I266*'Points System'!$B$6)+(J266*'Points System'!$B$7)+(K266*'Points System'!$B$3)+(L266*'Points System'!$B$8)+(M266*'Points System'!$B$9)+(N266*'Points System'!$B$11)+(O266*'Points System'!$B$12)+(P266*'Points System'!$B$14)</f>
        <v>22</v>
      </c>
      <c r="C266">
        <v>20</v>
      </c>
      <c r="D266">
        <v>40</v>
      </c>
      <c r="E266">
        <v>3</v>
      </c>
      <c r="F266">
        <v>12</v>
      </c>
      <c r="G266">
        <f>F266-H266-I266-J266</f>
        <v>9</v>
      </c>
      <c r="H266">
        <v>2</v>
      </c>
      <c r="I266">
        <v>0</v>
      </c>
      <c r="J266">
        <v>1</v>
      </c>
      <c r="K266">
        <v>8</v>
      </c>
      <c r="L266">
        <v>4</v>
      </c>
      <c r="M266">
        <v>14</v>
      </c>
      <c r="N266">
        <v>5</v>
      </c>
      <c r="O266">
        <v>1</v>
      </c>
      <c r="P266">
        <f>G266+(H266*2)+(I266*3)+(J266*4)</f>
        <v>17</v>
      </c>
      <c r="Q266">
        <v>0.3</v>
      </c>
      <c r="R266">
        <v>0.35599999999999998</v>
      </c>
      <c r="S266">
        <v>0.42499999999999999</v>
      </c>
      <c r="T266">
        <v>0.78100000000000003</v>
      </c>
      <c r="U266" t="s">
        <v>30</v>
      </c>
      <c r="V266" t="s">
        <v>6</v>
      </c>
    </row>
    <row r="267" spans="1:22">
      <c r="A267" t="s">
        <v>288</v>
      </c>
      <c r="B267">
        <f>(E267*'Points System'!$B$2)+(F267*'Points System'!$B$17)+(G267*'Points System'!$B$4)+(H267*'Points System'!$B$5)+(I267*'Points System'!$B$6)+(J267*'Points System'!$B$7)+(K267*'Points System'!$B$3)+(L267*'Points System'!$B$8)+(M267*'Points System'!$B$9)+(N267*'Points System'!$B$11)+(O267*'Points System'!$B$12)+(P267*'Points System'!$B$14)</f>
        <v>22</v>
      </c>
      <c r="C267">
        <v>15</v>
      </c>
      <c r="D267">
        <v>42</v>
      </c>
      <c r="E267">
        <v>6</v>
      </c>
      <c r="F267">
        <v>11</v>
      </c>
      <c r="G267">
        <f>F267-H267-I267-J267</f>
        <v>9</v>
      </c>
      <c r="H267">
        <v>2</v>
      </c>
      <c r="I267">
        <v>0</v>
      </c>
      <c r="J267">
        <v>0</v>
      </c>
      <c r="K267">
        <v>2</v>
      </c>
      <c r="L267">
        <v>8</v>
      </c>
      <c r="M267">
        <v>10</v>
      </c>
      <c r="N267">
        <v>4</v>
      </c>
      <c r="O267">
        <v>1</v>
      </c>
      <c r="P267">
        <f>G267+(H267*2)+(I267*3)+(J267*4)</f>
        <v>13</v>
      </c>
      <c r="Q267">
        <v>0.26200000000000001</v>
      </c>
      <c r="R267">
        <v>0.40400000000000003</v>
      </c>
      <c r="S267">
        <v>0.31</v>
      </c>
      <c r="T267">
        <v>0.71299999999999997</v>
      </c>
      <c r="U267" t="s">
        <v>16</v>
      </c>
      <c r="V267" t="s">
        <v>2</v>
      </c>
    </row>
    <row r="268" spans="1:22">
      <c r="A268" t="s">
        <v>294</v>
      </c>
      <c r="B268">
        <f>(E268*'Points System'!$B$2)+(F268*'Points System'!$B$17)+(G268*'Points System'!$B$4)+(H268*'Points System'!$B$5)+(I268*'Points System'!$B$6)+(J268*'Points System'!$B$7)+(K268*'Points System'!$B$3)+(L268*'Points System'!$B$8)+(M268*'Points System'!$B$9)+(N268*'Points System'!$B$11)+(O268*'Points System'!$B$12)+(P268*'Points System'!$B$14)</f>
        <v>22</v>
      </c>
      <c r="C268">
        <v>21</v>
      </c>
      <c r="D268">
        <v>42</v>
      </c>
      <c r="E268">
        <v>7</v>
      </c>
      <c r="F268">
        <v>18</v>
      </c>
      <c r="G268">
        <f>F268-H268-I268-J268</f>
        <v>18</v>
      </c>
      <c r="H268">
        <v>0</v>
      </c>
      <c r="I268">
        <v>0</v>
      </c>
      <c r="J268">
        <v>0</v>
      </c>
      <c r="K268">
        <v>5</v>
      </c>
      <c r="L268">
        <v>1</v>
      </c>
      <c r="M268">
        <v>9</v>
      </c>
      <c r="N268">
        <v>3</v>
      </c>
      <c r="O268">
        <v>3</v>
      </c>
      <c r="P268">
        <f>G268+(H268*2)+(I268*3)+(J268*4)</f>
        <v>18</v>
      </c>
      <c r="Q268">
        <v>0.42899999999999999</v>
      </c>
      <c r="R268">
        <v>0.432</v>
      </c>
      <c r="S268">
        <v>0.42899999999999999</v>
      </c>
      <c r="T268">
        <v>0.86</v>
      </c>
      <c r="U268" t="s">
        <v>220</v>
      </c>
      <c r="V268" t="s">
        <v>26</v>
      </c>
    </row>
    <row r="269" spans="1:22">
      <c r="A269" t="s">
        <v>422</v>
      </c>
      <c r="B269">
        <f>(E269*'Points System'!$B$2)+(F269*'Points System'!$B$17)+(G269*'Points System'!$B$4)+(H269*'Points System'!$B$5)+(I269*'Points System'!$B$6)+(J269*'Points System'!$B$7)+(K269*'Points System'!$B$3)+(L269*'Points System'!$B$8)+(M269*'Points System'!$B$9)+(N269*'Points System'!$B$11)+(O269*'Points System'!$B$12)+(P269*'Points System'!$B$14)</f>
        <v>22</v>
      </c>
      <c r="C269">
        <v>22</v>
      </c>
      <c r="D269">
        <v>36</v>
      </c>
      <c r="E269">
        <v>4</v>
      </c>
      <c r="F269">
        <v>10</v>
      </c>
      <c r="G269">
        <f>F269-H269-I269-J269</f>
        <v>6</v>
      </c>
      <c r="H269">
        <v>3</v>
      </c>
      <c r="I269">
        <v>0</v>
      </c>
      <c r="J269">
        <v>1</v>
      </c>
      <c r="K269">
        <v>6</v>
      </c>
      <c r="L269">
        <v>0</v>
      </c>
      <c r="M269">
        <v>5</v>
      </c>
      <c r="N269">
        <v>3</v>
      </c>
      <c r="O269">
        <v>2</v>
      </c>
      <c r="P269">
        <f>G269+(H269*2)+(I269*3)+(J269*4)</f>
        <v>16</v>
      </c>
      <c r="Q269">
        <v>0.27800000000000002</v>
      </c>
      <c r="R269">
        <v>0.27800000000000002</v>
      </c>
      <c r="S269">
        <v>0.44400000000000001</v>
      </c>
      <c r="T269">
        <v>0.72199999999999998</v>
      </c>
      <c r="U269" t="s">
        <v>27</v>
      </c>
      <c r="V269" t="s">
        <v>10</v>
      </c>
    </row>
    <row r="270" spans="1:22">
      <c r="A270" t="s">
        <v>437</v>
      </c>
      <c r="B270">
        <f>(E270*'Points System'!$B$2)+(F270*'Points System'!$B$17)+(G270*'Points System'!$B$4)+(H270*'Points System'!$B$5)+(I270*'Points System'!$B$6)+(J270*'Points System'!$B$7)+(K270*'Points System'!$B$3)+(L270*'Points System'!$B$8)+(M270*'Points System'!$B$9)+(N270*'Points System'!$B$11)+(O270*'Points System'!$B$12)+(P270*'Points System'!$B$14)</f>
        <v>22</v>
      </c>
      <c r="C270">
        <v>22</v>
      </c>
      <c r="D270">
        <v>35</v>
      </c>
      <c r="E270">
        <v>7</v>
      </c>
      <c r="F270">
        <v>12</v>
      </c>
      <c r="G270">
        <f>F270-H270-I270-J270</f>
        <v>12</v>
      </c>
      <c r="H270">
        <v>0</v>
      </c>
      <c r="I270">
        <v>0</v>
      </c>
      <c r="J270">
        <v>0</v>
      </c>
      <c r="K270">
        <v>5</v>
      </c>
      <c r="L270">
        <v>7</v>
      </c>
      <c r="M270">
        <v>11</v>
      </c>
      <c r="N270">
        <v>3</v>
      </c>
      <c r="O270">
        <v>1</v>
      </c>
      <c r="P270">
        <f>G270+(H270*2)+(I270*3)+(J270*4)</f>
        <v>12</v>
      </c>
      <c r="Q270">
        <v>0.34300000000000003</v>
      </c>
      <c r="R270">
        <v>0.45200000000000001</v>
      </c>
      <c r="S270">
        <v>0.34300000000000003</v>
      </c>
      <c r="T270">
        <v>0.79500000000000004</v>
      </c>
      <c r="U270" t="s">
        <v>4</v>
      </c>
      <c r="V270" t="s">
        <v>26</v>
      </c>
    </row>
    <row r="271" spans="1:22">
      <c r="A271" t="s">
        <v>190</v>
      </c>
      <c r="B271">
        <f>(E271*'Points System'!$B$2)+(F271*'Points System'!$B$17)+(G271*'Points System'!$B$4)+(H271*'Points System'!$B$5)+(I271*'Points System'!$B$6)+(J271*'Points System'!$B$7)+(K271*'Points System'!$B$3)+(L271*'Points System'!$B$8)+(M271*'Points System'!$B$9)+(N271*'Points System'!$B$11)+(O271*'Points System'!$B$12)+(P271*'Points System'!$B$14)</f>
        <v>22</v>
      </c>
      <c r="C271">
        <v>18</v>
      </c>
      <c r="D271">
        <v>46</v>
      </c>
      <c r="E271">
        <v>6</v>
      </c>
      <c r="F271">
        <v>10</v>
      </c>
      <c r="G271">
        <f>F271-H271-I271-J271</f>
        <v>6</v>
      </c>
      <c r="H271">
        <v>3</v>
      </c>
      <c r="I271">
        <v>0</v>
      </c>
      <c r="J271">
        <v>1</v>
      </c>
      <c r="K271">
        <v>4</v>
      </c>
      <c r="L271">
        <v>10</v>
      </c>
      <c r="M271">
        <v>16</v>
      </c>
      <c r="N271">
        <v>2</v>
      </c>
      <c r="O271">
        <v>0</v>
      </c>
      <c r="P271">
        <f>G271+(H271*2)+(I271*3)+(J271*4)</f>
        <v>16</v>
      </c>
      <c r="Q271">
        <v>0.217</v>
      </c>
      <c r="R271">
        <v>0.35099999999999998</v>
      </c>
      <c r="S271">
        <v>0.34799999999999998</v>
      </c>
      <c r="T271">
        <v>0.69899999999999995</v>
      </c>
      <c r="U271" t="s">
        <v>11</v>
      </c>
      <c r="V271" t="s">
        <v>3</v>
      </c>
    </row>
    <row r="272" spans="1:22">
      <c r="A272" t="s">
        <v>263</v>
      </c>
      <c r="B272">
        <f>(E272*'Points System'!$B$2)+(F272*'Points System'!$B$17)+(G272*'Points System'!$B$4)+(H272*'Points System'!$B$5)+(I272*'Points System'!$B$6)+(J272*'Points System'!$B$7)+(K272*'Points System'!$B$3)+(L272*'Points System'!$B$8)+(M272*'Points System'!$B$9)+(N272*'Points System'!$B$11)+(O272*'Points System'!$B$12)+(P272*'Points System'!$B$14)</f>
        <v>22</v>
      </c>
      <c r="C272">
        <v>16</v>
      </c>
      <c r="D272">
        <v>43</v>
      </c>
      <c r="E272">
        <v>7</v>
      </c>
      <c r="F272">
        <v>9</v>
      </c>
      <c r="G272">
        <f>F272-H272-I272-J272</f>
        <v>5</v>
      </c>
      <c r="H272">
        <v>3</v>
      </c>
      <c r="I272">
        <v>0</v>
      </c>
      <c r="J272">
        <v>1</v>
      </c>
      <c r="K272">
        <v>6</v>
      </c>
      <c r="L272">
        <v>1</v>
      </c>
      <c r="M272">
        <v>9</v>
      </c>
      <c r="N272">
        <v>2</v>
      </c>
      <c r="O272">
        <v>0</v>
      </c>
      <c r="P272">
        <f>G272+(H272*2)+(I272*3)+(J272*4)</f>
        <v>15</v>
      </c>
      <c r="Q272">
        <v>0.20899999999999999</v>
      </c>
      <c r="R272">
        <v>0.22700000000000001</v>
      </c>
      <c r="S272">
        <v>0.34899999999999998</v>
      </c>
      <c r="T272">
        <v>0.57599999999999996</v>
      </c>
      <c r="U272" t="s">
        <v>23</v>
      </c>
      <c r="V272" t="s">
        <v>98</v>
      </c>
    </row>
    <row r="273" spans="1:22">
      <c r="A273" t="s">
        <v>387</v>
      </c>
      <c r="B273">
        <f>(E273*'Points System'!$B$2)+(F273*'Points System'!$B$17)+(G273*'Points System'!$B$4)+(H273*'Points System'!$B$5)+(I273*'Points System'!$B$6)+(J273*'Points System'!$B$7)+(K273*'Points System'!$B$3)+(L273*'Points System'!$B$8)+(M273*'Points System'!$B$9)+(N273*'Points System'!$B$11)+(O273*'Points System'!$B$12)+(P273*'Points System'!$B$14)</f>
        <v>22</v>
      </c>
      <c r="C273">
        <v>22</v>
      </c>
      <c r="D273">
        <v>37</v>
      </c>
      <c r="E273">
        <v>7</v>
      </c>
      <c r="F273">
        <v>10</v>
      </c>
      <c r="G273">
        <f>F273-H273-I273-J273</f>
        <v>8</v>
      </c>
      <c r="H273">
        <v>2</v>
      </c>
      <c r="I273">
        <v>0</v>
      </c>
      <c r="J273">
        <v>0</v>
      </c>
      <c r="K273">
        <v>5</v>
      </c>
      <c r="L273">
        <v>4</v>
      </c>
      <c r="M273">
        <v>8</v>
      </c>
      <c r="N273">
        <v>2</v>
      </c>
      <c r="O273">
        <v>0</v>
      </c>
      <c r="P273">
        <f>G273+(H273*2)+(I273*3)+(J273*4)</f>
        <v>12</v>
      </c>
      <c r="Q273">
        <v>0.27</v>
      </c>
      <c r="R273">
        <v>0.35699999999999998</v>
      </c>
      <c r="S273">
        <v>0.32400000000000001</v>
      </c>
      <c r="T273">
        <v>0.68100000000000005</v>
      </c>
      <c r="U273" t="s">
        <v>19</v>
      </c>
      <c r="V273" t="s">
        <v>12</v>
      </c>
    </row>
    <row r="274" spans="1:22">
      <c r="A274" t="s">
        <v>72</v>
      </c>
      <c r="B274">
        <f>(E274*'Points System'!$B$2)+(F274*'Points System'!$B$17)+(G274*'Points System'!$B$4)+(H274*'Points System'!$B$5)+(I274*'Points System'!$B$6)+(J274*'Points System'!$B$7)+(K274*'Points System'!$B$3)+(L274*'Points System'!$B$8)+(M274*'Points System'!$B$9)+(N274*'Points System'!$B$11)+(O274*'Points System'!$B$12)+(P274*'Points System'!$B$14)</f>
        <v>22</v>
      </c>
      <c r="C274">
        <v>23</v>
      </c>
      <c r="D274">
        <v>53</v>
      </c>
      <c r="E274">
        <v>4</v>
      </c>
      <c r="F274">
        <v>15</v>
      </c>
      <c r="G274">
        <f>F274-H274-I274-J274</f>
        <v>15</v>
      </c>
      <c r="H274">
        <v>0</v>
      </c>
      <c r="I274">
        <v>0</v>
      </c>
      <c r="J274">
        <v>0</v>
      </c>
      <c r="K274">
        <v>7</v>
      </c>
      <c r="L274">
        <v>4</v>
      </c>
      <c r="M274">
        <v>9</v>
      </c>
      <c r="N274">
        <v>1</v>
      </c>
      <c r="O274">
        <v>0</v>
      </c>
      <c r="P274">
        <f>G274+(H274*2)+(I274*3)+(J274*4)</f>
        <v>15</v>
      </c>
      <c r="Q274">
        <v>0.28299999999999997</v>
      </c>
      <c r="R274">
        <v>0.32800000000000001</v>
      </c>
      <c r="S274">
        <v>0.28299999999999997</v>
      </c>
      <c r="T274">
        <v>0.61099999999999999</v>
      </c>
      <c r="U274" t="s">
        <v>5</v>
      </c>
      <c r="V274" t="s">
        <v>10</v>
      </c>
    </row>
    <row r="275" spans="1:22">
      <c r="A275" t="s">
        <v>187</v>
      </c>
      <c r="B275">
        <f>(E275*'Points System'!$B$2)+(F275*'Points System'!$B$17)+(G275*'Points System'!$B$4)+(H275*'Points System'!$B$5)+(I275*'Points System'!$B$6)+(J275*'Points System'!$B$7)+(K275*'Points System'!$B$3)+(L275*'Points System'!$B$8)+(M275*'Points System'!$B$9)+(N275*'Points System'!$B$11)+(O275*'Points System'!$B$12)+(P275*'Points System'!$B$14)</f>
        <v>22</v>
      </c>
      <c r="C275">
        <v>17</v>
      </c>
      <c r="D275">
        <v>47</v>
      </c>
      <c r="E275">
        <v>6</v>
      </c>
      <c r="F275">
        <v>11</v>
      </c>
      <c r="G275">
        <f>F275-H275-I275-J275</f>
        <v>6</v>
      </c>
      <c r="H275">
        <v>3</v>
      </c>
      <c r="I275">
        <v>0</v>
      </c>
      <c r="J275">
        <v>2</v>
      </c>
      <c r="K275">
        <v>6</v>
      </c>
      <c r="L275">
        <v>1</v>
      </c>
      <c r="M275">
        <v>11</v>
      </c>
      <c r="N275">
        <v>1</v>
      </c>
      <c r="O275">
        <v>1</v>
      </c>
      <c r="P275">
        <f>G275+(H275*2)+(I275*3)+(J275*4)</f>
        <v>20</v>
      </c>
      <c r="Q275">
        <v>0.23400000000000001</v>
      </c>
      <c r="R275">
        <v>0.28000000000000003</v>
      </c>
      <c r="S275">
        <v>0.42599999999999999</v>
      </c>
      <c r="T275">
        <v>0.70599999999999996</v>
      </c>
      <c r="U275" t="s">
        <v>140</v>
      </c>
      <c r="V275" t="s">
        <v>6</v>
      </c>
    </row>
    <row r="276" spans="1:22">
      <c r="A276" t="s">
        <v>199</v>
      </c>
      <c r="B276">
        <f>(E276*'Points System'!$B$2)+(F276*'Points System'!$B$17)+(G276*'Points System'!$B$4)+(H276*'Points System'!$B$5)+(I276*'Points System'!$B$6)+(J276*'Points System'!$B$7)+(K276*'Points System'!$B$3)+(L276*'Points System'!$B$8)+(M276*'Points System'!$B$9)+(N276*'Points System'!$B$11)+(O276*'Points System'!$B$12)+(P276*'Points System'!$B$14)</f>
        <v>22</v>
      </c>
      <c r="C276">
        <v>17</v>
      </c>
      <c r="D276">
        <v>46</v>
      </c>
      <c r="E276">
        <v>2</v>
      </c>
      <c r="F276">
        <v>12</v>
      </c>
      <c r="G276">
        <f>F276-H276-I276-J276</f>
        <v>8</v>
      </c>
      <c r="H276">
        <v>3</v>
      </c>
      <c r="I276">
        <v>0</v>
      </c>
      <c r="J276">
        <v>1</v>
      </c>
      <c r="K276">
        <v>4</v>
      </c>
      <c r="L276">
        <v>3</v>
      </c>
      <c r="M276">
        <v>6</v>
      </c>
      <c r="N276">
        <v>1</v>
      </c>
      <c r="O276">
        <v>0</v>
      </c>
      <c r="P276">
        <f>G276+(H276*2)+(I276*3)+(J276*4)</f>
        <v>18</v>
      </c>
      <c r="Q276">
        <v>0.26100000000000001</v>
      </c>
      <c r="R276">
        <v>0.30599999999999999</v>
      </c>
      <c r="S276">
        <v>0.39100000000000001</v>
      </c>
      <c r="T276">
        <v>0.69699999999999995</v>
      </c>
      <c r="U276" t="s">
        <v>140</v>
      </c>
      <c r="V276" t="s">
        <v>3</v>
      </c>
    </row>
    <row r="277" spans="1:22">
      <c r="A277" t="s">
        <v>379</v>
      </c>
      <c r="B277">
        <f>(E277*'Points System'!$B$2)+(F277*'Points System'!$B$17)+(G277*'Points System'!$B$4)+(H277*'Points System'!$B$5)+(I277*'Points System'!$B$6)+(J277*'Points System'!$B$7)+(K277*'Points System'!$B$3)+(L277*'Points System'!$B$8)+(M277*'Points System'!$B$9)+(N277*'Points System'!$B$11)+(O277*'Points System'!$B$12)+(P277*'Points System'!$B$14)</f>
        <v>22</v>
      </c>
      <c r="C277">
        <v>13</v>
      </c>
      <c r="D277">
        <v>37</v>
      </c>
      <c r="E277">
        <v>8</v>
      </c>
      <c r="F277">
        <v>10</v>
      </c>
      <c r="G277">
        <f>F277-H277-I277-J277</f>
        <v>8</v>
      </c>
      <c r="H277">
        <v>1</v>
      </c>
      <c r="I277">
        <v>0</v>
      </c>
      <c r="J277">
        <v>1</v>
      </c>
      <c r="K277">
        <v>3</v>
      </c>
      <c r="L277">
        <v>6</v>
      </c>
      <c r="M277">
        <v>10</v>
      </c>
      <c r="N277">
        <v>1</v>
      </c>
      <c r="O277">
        <v>0</v>
      </c>
      <c r="P277">
        <f>G277+(H277*2)+(I277*3)+(J277*4)</f>
        <v>14</v>
      </c>
      <c r="Q277">
        <v>0.27</v>
      </c>
      <c r="R277">
        <v>0.372</v>
      </c>
      <c r="S277">
        <v>0.378</v>
      </c>
      <c r="T277">
        <v>0.75</v>
      </c>
      <c r="U277" t="s">
        <v>23</v>
      </c>
      <c r="V277" t="s">
        <v>17</v>
      </c>
    </row>
    <row r="278" spans="1:22">
      <c r="A278" t="s">
        <v>375</v>
      </c>
      <c r="B278">
        <f>(E278*'Points System'!$B$2)+(F278*'Points System'!$B$17)+(G278*'Points System'!$B$4)+(H278*'Points System'!$B$5)+(I278*'Points System'!$B$6)+(J278*'Points System'!$B$7)+(K278*'Points System'!$B$3)+(L278*'Points System'!$B$8)+(M278*'Points System'!$B$9)+(N278*'Points System'!$B$11)+(O278*'Points System'!$B$12)+(P278*'Points System'!$B$14)</f>
        <v>22</v>
      </c>
      <c r="C278">
        <v>20</v>
      </c>
      <c r="D278">
        <v>33</v>
      </c>
      <c r="E278">
        <v>7</v>
      </c>
      <c r="F278">
        <v>10</v>
      </c>
      <c r="G278">
        <f>F278-H278-I278-J278</f>
        <v>5</v>
      </c>
      <c r="H278">
        <v>4</v>
      </c>
      <c r="I278">
        <v>0</v>
      </c>
      <c r="J278">
        <v>1</v>
      </c>
      <c r="K278">
        <v>4</v>
      </c>
      <c r="L278">
        <v>2</v>
      </c>
      <c r="M278">
        <v>9</v>
      </c>
      <c r="N278">
        <v>1</v>
      </c>
      <c r="O278">
        <v>0</v>
      </c>
      <c r="P278">
        <f>G278+(H278*2)+(I278*3)+(J278*4)</f>
        <v>17</v>
      </c>
      <c r="Q278">
        <v>0.30299999999999999</v>
      </c>
      <c r="R278">
        <v>0.34300000000000003</v>
      </c>
      <c r="S278">
        <v>0.51500000000000001</v>
      </c>
      <c r="T278">
        <v>0.85799999999999998</v>
      </c>
      <c r="U278" t="s">
        <v>220</v>
      </c>
      <c r="V278" t="s">
        <v>10</v>
      </c>
    </row>
    <row r="279" spans="1:22">
      <c r="A279" t="s">
        <v>506</v>
      </c>
      <c r="B279">
        <f>(E279*'Points System'!$B$2)+(F279*'Points System'!$B$17)+(G279*'Points System'!$B$4)+(H279*'Points System'!$B$5)+(I279*'Points System'!$B$6)+(J279*'Points System'!$B$7)+(K279*'Points System'!$B$3)+(L279*'Points System'!$B$8)+(M279*'Points System'!$B$9)+(N279*'Points System'!$B$11)+(O279*'Points System'!$B$12)+(P279*'Points System'!$B$14)</f>
        <v>22</v>
      </c>
      <c r="C279">
        <v>13</v>
      </c>
      <c r="D279">
        <v>31</v>
      </c>
      <c r="E279">
        <v>4</v>
      </c>
      <c r="F279">
        <v>7</v>
      </c>
      <c r="G279">
        <f>F279-H279-I279-J279</f>
        <v>4</v>
      </c>
      <c r="H279">
        <v>2</v>
      </c>
      <c r="I279">
        <v>1</v>
      </c>
      <c r="J279">
        <v>0</v>
      </c>
      <c r="K279">
        <v>4</v>
      </c>
      <c r="L279">
        <v>4</v>
      </c>
      <c r="M279">
        <v>2</v>
      </c>
      <c r="N279">
        <v>1</v>
      </c>
      <c r="O279">
        <v>0</v>
      </c>
      <c r="P279">
        <f>G279+(H279*2)+(I279*3)+(J279*4)</f>
        <v>11</v>
      </c>
      <c r="Q279">
        <v>0.22600000000000001</v>
      </c>
      <c r="R279">
        <v>0.33300000000000002</v>
      </c>
      <c r="S279">
        <v>0.35499999999999998</v>
      </c>
      <c r="T279">
        <v>0.68799999999999994</v>
      </c>
      <c r="U279" t="s">
        <v>241</v>
      </c>
      <c r="V279" t="s">
        <v>6</v>
      </c>
    </row>
    <row r="280" spans="1:22">
      <c r="A280" t="s">
        <v>120</v>
      </c>
      <c r="B280">
        <f>(E280*'Points System'!$B$2)+(F280*'Points System'!$B$17)+(G280*'Points System'!$B$4)+(H280*'Points System'!$B$5)+(I280*'Points System'!$B$6)+(J280*'Points System'!$B$7)+(K280*'Points System'!$B$3)+(L280*'Points System'!$B$8)+(M280*'Points System'!$B$9)+(N280*'Points System'!$B$11)+(O280*'Points System'!$B$12)+(P280*'Points System'!$B$14)</f>
        <v>22</v>
      </c>
      <c r="C280">
        <v>19</v>
      </c>
      <c r="D280">
        <v>50</v>
      </c>
      <c r="E280">
        <v>5</v>
      </c>
      <c r="F280">
        <v>14</v>
      </c>
      <c r="G280">
        <f>F280-H280-I280-J280</f>
        <v>11</v>
      </c>
      <c r="H280">
        <v>2</v>
      </c>
      <c r="I280">
        <v>0</v>
      </c>
      <c r="J280">
        <v>1</v>
      </c>
      <c r="K280">
        <v>7</v>
      </c>
      <c r="L280">
        <v>4</v>
      </c>
      <c r="M280">
        <v>13</v>
      </c>
      <c r="N280">
        <v>0</v>
      </c>
      <c r="O280">
        <v>0</v>
      </c>
      <c r="P280">
        <f>G280+(H280*2)+(I280*3)+(J280*4)</f>
        <v>19</v>
      </c>
      <c r="Q280">
        <v>0.28000000000000003</v>
      </c>
      <c r="R280">
        <v>0.34499999999999997</v>
      </c>
      <c r="S280">
        <v>0.38</v>
      </c>
      <c r="T280">
        <v>0.72499999999999998</v>
      </c>
      <c r="U280" t="s">
        <v>13</v>
      </c>
      <c r="V280" t="s">
        <v>12</v>
      </c>
    </row>
    <row r="281" spans="1:22">
      <c r="A281" t="s">
        <v>150</v>
      </c>
      <c r="B281">
        <f>(E281*'Points System'!$B$2)+(F281*'Points System'!$B$17)+(G281*'Points System'!$B$4)+(H281*'Points System'!$B$5)+(I281*'Points System'!$B$6)+(J281*'Points System'!$B$7)+(K281*'Points System'!$B$3)+(L281*'Points System'!$B$8)+(M281*'Points System'!$B$9)+(N281*'Points System'!$B$11)+(O281*'Points System'!$B$12)+(P281*'Points System'!$B$14)</f>
        <v>22</v>
      </c>
      <c r="C281">
        <v>18</v>
      </c>
      <c r="D281">
        <v>49</v>
      </c>
      <c r="E281">
        <v>4</v>
      </c>
      <c r="F281">
        <v>12</v>
      </c>
      <c r="G281">
        <f>F281-H281-I281-J281</f>
        <v>10</v>
      </c>
      <c r="H281">
        <v>2</v>
      </c>
      <c r="I281">
        <v>0</v>
      </c>
      <c r="J281">
        <v>0</v>
      </c>
      <c r="K281">
        <v>4</v>
      </c>
      <c r="L281">
        <v>3</v>
      </c>
      <c r="M281">
        <v>3</v>
      </c>
      <c r="N281">
        <v>0</v>
      </c>
      <c r="O281">
        <v>0</v>
      </c>
      <c r="P281">
        <f>G281+(H281*2)+(I281*3)+(J281*4)</f>
        <v>14</v>
      </c>
      <c r="Q281">
        <v>0.245</v>
      </c>
      <c r="R281">
        <v>0.28799999999999998</v>
      </c>
      <c r="S281">
        <v>0.28599999999999998</v>
      </c>
      <c r="T281">
        <v>0.57399999999999995</v>
      </c>
      <c r="U281" t="s">
        <v>19</v>
      </c>
      <c r="V281" t="s">
        <v>12</v>
      </c>
    </row>
    <row r="282" spans="1:22">
      <c r="A282" t="s">
        <v>176</v>
      </c>
      <c r="B282">
        <f>(E282*'Points System'!$B$2)+(F282*'Points System'!$B$17)+(G282*'Points System'!$B$4)+(H282*'Points System'!$B$5)+(I282*'Points System'!$B$6)+(J282*'Points System'!$B$7)+(K282*'Points System'!$B$3)+(L282*'Points System'!$B$8)+(M282*'Points System'!$B$9)+(N282*'Points System'!$B$11)+(O282*'Points System'!$B$12)+(P282*'Points System'!$B$14)</f>
        <v>22</v>
      </c>
      <c r="C282">
        <v>17</v>
      </c>
      <c r="D282">
        <v>47</v>
      </c>
      <c r="E282">
        <v>8</v>
      </c>
      <c r="F282">
        <v>9</v>
      </c>
      <c r="G282">
        <f>F282-H282-I282-J282</f>
        <v>7</v>
      </c>
      <c r="H282">
        <v>0</v>
      </c>
      <c r="I282">
        <v>1</v>
      </c>
      <c r="J282">
        <v>1</v>
      </c>
      <c r="K282">
        <v>6</v>
      </c>
      <c r="L282">
        <v>8</v>
      </c>
      <c r="M282">
        <v>14</v>
      </c>
      <c r="N282">
        <v>0</v>
      </c>
      <c r="O282">
        <v>0</v>
      </c>
      <c r="P282">
        <f>G282+(H282*2)+(I282*3)+(J282*4)</f>
        <v>14</v>
      </c>
      <c r="Q282">
        <v>0.191</v>
      </c>
      <c r="R282">
        <v>0.32100000000000001</v>
      </c>
      <c r="S282">
        <v>0.29799999999999999</v>
      </c>
      <c r="T282">
        <v>0.61899999999999999</v>
      </c>
      <c r="U282" t="s">
        <v>8</v>
      </c>
      <c r="V282" t="s">
        <v>6</v>
      </c>
    </row>
    <row r="283" spans="1:22">
      <c r="A283" t="s">
        <v>264</v>
      </c>
      <c r="B283">
        <f>(E283*'Points System'!$B$2)+(F283*'Points System'!$B$17)+(G283*'Points System'!$B$4)+(H283*'Points System'!$B$5)+(I283*'Points System'!$B$6)+(J283*'Points System'!$B$7)+(K283*'Points System'!$B$3)+(L283*'Points System'!$B$8)+(M283*'Points System'!$B$9)+(N283*'Points System'!$B$11)+(O283*'Points System'!$B$12)+(P283*'Points System'!$B$14)</f>
        <v>22</v>
      </c>
      <c r="C283">
        <v>18</v>
      </c>
      <c r="D283">
        <v>43</v>
      </c>
      <c r="E283">
        <v>6</v>
      </c>
      <c r="F283">
        <v>15</v>
      </c>
      <c r="G283">
        <f>F283-H283-I283-J283</f>
        <v>12</v>
      </c>
      <c r="H283">
        <v>2</v>
      </c>
      <c r="I283">
        <v>1</v>
      </c>
      <c r="J283">
        <v>0</v>
      </c>
      <c r="K283">
        <v>1</v>
      </c>
      <c r="L283">
        <v>4</v>
      </c>
      <c r="M283">
        <v>6</v>
      </c>
      <c r="N283">
        <v>0</v>
      </c>
      <c r="O283">
        <v>2</v>
      </c>
      <c r="P283">
        <f>G283+(H283*2)+(I283*3)+(J283*4)</f>
        <v>19</v>
      </c>
      <c r="Q283">
        <v>0.34899999999999998</v>
      </c>
      <c r="R283">
        <v>0.41699999999999998</v>
      </c>
      <c r="S283">
        <v>0.442</v>
      </c>
      <c r="T283">
        <v>0.85899999999999999</v>
      </c>
      <c r="U283" t="s">
        <v>30</v>
      </c>
      <c r="V283" t="s">
        <v>10</v>
      </c>
    </row>
    <row r="284" spans="1:22">
      <c r="A284" t="s">
        <v>335</v>
      </c>
      <c r="B284">
        <f>(E284*'Points System'!$B$2)+(F284*'Points System'!$B$17)+(G284*'Points System'!$B$4)+(H284*'Points System'!$B$5)+(I284*'Points System'!$B$6)+(J284*'Points System'!$B$7)+(K284*'Points System'!$B$3)+(L284*'Points System'!$B$8)+(M284*'Points System'!$B$9)+(N284*'Points System'!$B$11)+(O284*'Points System'!$B$12)+(P284*'Points System'!$B$14)</f>
        <v>22</v>
      </c>
      <c r="C284">
        <v>13</v>
      </c>
      <c r="D284">
        <v>40</v>
      </c>
      <c r="E284">
        <v>3</v>
      </c>
      <c r="F284">
        <v>11</v>
      </c>
      <c r="G284">
        <f>F284-H284-I284-J284</f>
        <v>6</v>
      </c>
      <c r="H284">
        <v>3</v>
      </c>
      <c r="I284">
        <v>1</v>
      </c>
      <c r="J284">
        <v>1</v>
      </c>
      <c r="K284">
        <v>6</v>
      </c>
      <c r="L284">
        <v>2</v>
      </c>
      <c r="M284">
        <v>8</v>
      </c>
      <c r="N284">
        <v>0</v>
      </c>
      <c r="O284">
        <v>0</v>
      </c>
      <c r="P284">
        <f>G284+(H284*2)+(I284*3)+(J284*4)</f>
        <v>19</v>
      </c>
      <c r="Q284">
        <v>0.27500000000000002</v>
      </c>
      <c r="R284">
        <v>0.31</v>
      </c>
      <c r="S284">
        <v>0.47499999999999998</v>
      </c>
      <c r="T284">
        <v>0.78500000000000003</v>
      </c>
      <c r="U284" t="s">
        <v>30</v>
      </c>
      <c r="V284" t="s">
        <v>26</v>
      </c>
    </row>
    <row r="285" spans="1:22">
      <c r="A285" t="s">
        <v>367</v>
      </c>
      <c r="B285">
        <f>(E285*'Points System'!$B$2)+(F285*'Points System'!$B$17)+(G285*'Points System'!$B$4)+(H285*'Points System'!$B$5)+(I285*'Points System'!$B$6)+(J285*'Points System'!$B$7)+(K285*'Points System'!$B$3)+(L285*'Points System'!$B$8)+(M285*'Points System'!$B$9)+(N285*'Points System'!$B$11)+(O285*'Points System'!$B$12)+(P285*'Points System'!$B$14)</f>
        <v>22</v>
      </c>
      <c r="C285">
        <v>15</v>
      </c>
      <c r="D285">
        <v>38</v>
      </c>
      <c r="E285">
        <v>6</v>
      </c>
      <c r="F285">
        <v>11</v>
      </c>
      <c r="G285">
        <f>F285-H285-I285-J285</f>
        <v>9</v>
      </c>
      <c r="H285">
        <v>2</v>
      </c>
      <c r="I285">
        <v>0</v>
      </c>
      <c r="J285">
        <v>0</v>
      </c>
      <c r="K285">
        <v>4</v>
      </c>
      <c r="L285">
        <v>1</v>
      </c>
      <c r="M285">
        <v>2</v>
      </c>
      <c r="N285">
        <v>0</v>
      </c>
      <c r="O285">
        <v>0</v>
      </c>
      <c r="P285">
        <f>G285+(H285*2)+(I285*3)+(J285*4)</f>
        <v>13</v>
      </c>
      <c r="Q285">
        <v>0.28899999999999998</v>
      </c>
      <c r="R285">
        <v>0.33300000000000002</v>
      </c>
      <c r="S285">
        <v>0.34200000000000003</v>
      </c>
      <c r="T285">
        <v>0.67500000000000004</v>
      </c>
      <c r="U285" t="s">
        <v>11</v>
      </c>
      <c r="V285" t="s">
        <v>98</v>
      </c>
    </row>
    <row r="286" spans="1:22">
      <c r="A286" t="s">
        <v>372</v>
      </c>
      <c r="B286">
        <f>(E286*'Points System'!$B$2)+(F286*'Points System'!$B$17)+(G286*'Points System'!$B$4)+(H286*'Points System'!$B$5)+(I286*'Points System'!$B$6)+(J286*'Points System'!$B$7)+(K286*'Points System'!$B$3)+(L286*'Points System'!$B$8)+(M286*'Points System'!$B$9)+(N286*'Points System'!$B$11)+(O286*'Points System'!$B$12)+(P286*'Points System'!$B$14)</f>
        <v>22</v>
      </c>
      <c r="C286">
        <v>14</v>
      </c>
      <c r="D286">
        <v>38</v>
      </c>
      <c r="E286">
        <v>4</v>
      </c>
      <c r="F286">
        <v>13</v>
      </c>
      <c r="G286">
        <f>F286-H286-I286-J286</f>
        <v>12</v>
      </c>
      <c r="H286">
        <v>0</v>
      </c>
      <c r="I286">
        <v>0</v>
      </c>
      <c r="J286">
        <v>1</v>
      </c>
      <c r="K286">
        <v>6</v>
      </c>
      <c r="L286">
        <v>2</v>
      </c>
      <c r="M286">
        <v>6</v>
      </c>
      <c r="N286">
        <v>0</v>
      </c>
      <c r="O286">
        <v>0</v>
      </c>
      <c r="P286">
        <f>G286+(H286*2)+(I286*3)+(J286*4)</f>
        <v>16</v>
      </c>
      <c r="Q286">
        <v>0.34200000000000003</v>
      </c>
      <c r="R286">
        <v>0.375</v>
      </c>
      <c r="S286">
        <v>0.42099999999999999</v>
      </c>
      <c r="T286">
        <v>0.79600000000000004</v>
      </c>
      <c r="U286" t="s">
        <v>28</v>
      </c>
      <c r="V286" t="s">
        <v>98</v>
      </c>
    </row>
    <row r="287" spans="1:22">
      <c r="A287" t="s">
        <v>392</v>
      </c>
      <c r="B287">
        <f>(E287*'Points System'!$B$2)+(F287*'Points System'!$B$17)+(G287*'Points System'!$B$4)+(H287*'Points System'!$B$5)+(I287*'Points System'!$B$6)+(J287*'Points System'!$B$7)+(K287*'Points System'!$B$3)+(L287*'Points System'!$B$8)+(M287*'Points System'!$B$9)+(N287*'Points System'!$B$11)+(O287*'Points System'!$B$12)+(P287*'Points System'!$B$14)</f>
        <v>22</v>
      </c>
      <c r="C287">
        <v>24</v>
      </c>
      <c r="D287">
        <v>37</v>
      </c>
      <c r="E287">
        <v>3</v>
      </c>
      <c r="F287">
        <v>8</v>
      </c>
      <c r="G287">
        <f>F287-H287-I287-J287</f>
        <v>5</v>
      </c>
      <c r="H287">
        <v>1</v>
      </c>
      <c r="I287">
        <v>0</v>
      </c>
      <c r="J287">
        <v>2</v>
      </c>
      <c r="K287">
        <v>6</v>
      </c>
      <c r="L287">
        <v>4</v>
      </c>
      <c r="M287">
        <v>6</v>
      </c>
      <c r="N287">
        <v>0</v>
      </c>
      <c r="O287">
        <v>0</v>
      </c>
      <c r="P287">
        <f>G287+(H287*2)+(I287*3)+(J287*4)</f>
        <v>15</v>
      </c>
      <c r="Q287">
        <v>0.216</v>
      </c>
      <c r="R287">
        <v>0.29299999999999998</v>
      </c>
      <c r="S287">
        <v>0.40500000000000003</v>
      </c>
      <c r="T287">
        <v>0.69799999999999995</v>
      </c>
      <c r="U287" t="s">
        <v>13</v>
      </c>
      <c r="V287" t="s">
        <v>12</v>
      </c>
    </row>
    <row r="288" spans="1:22">
      <c r="A288" t="s">
        <v>412</v>
      </c>
      <c r="B288">
        <f>(E288*'Points System'!$B$2)+(F288*'Points System'!$B$17)+(G288*'Points System'!$B$4)+(H288*'Points System'!$B$5)+(I288*'Points System'!$B$6)+(J288*'Points System'!$B$7)+(K288*'Points System'!$B$3)+(L288*'Points System'!$B$8)+(M288*'Points System'!$B$9)+(N288*'Points System'!$B$11)+(O288*'Points System'!$B$12)+(P288*'Points System'!$B$14)</f>
        <v>22</v>
      </c>
      <c r="C288">
        <v>21</v>
      </c>
      <c r="D288">
        <v>36</v>
      </c>
      <c r="E288">
        <v>5</v>
      </c>
      <c r="F288">
        <v>9</v>
      </c>
      <c r="G288">
        <f>F288-H288-I288-J288</f>
        <v>6</v>
      </c>
      <c r="H288">
        <v>2</v>
      </c>
      <c r="I288">
        <v>0</v>
      </c>
      <c r="J288">
        <v>1</v>
      </c>
      <c r="K288">
        <v>5</v>
      </c>
      <c r="L288">
        <v>6</v>
      </c>
      <c r="M288">
        <v>7</v>
      </c>
      <c r="N288">
        <v>0</v>
      </c>
      <c r="O288">
        <v>1</v>
      </c>
      <c r="P288">
        <f>G288+(H288*2)+(I288*3)+(J288*4)</f>
        <v>14</v>
      </c>
      <c r="Q288">
        <v>0.25</v>
      </c>
      <c r="R288">
        <v>0.35699999999999998</v>
      </c>
      <c r="S288">
        <v>0.38900000000000001</v>
      </c>
      <c r="T288">
        <v>0.746</v>
      </c>
      <c r="U288" t="s">
        <v>7</v>
      </c>
      <c r="V288" t="s">
        <v>2</v>
      </c>
    </row>
    <row r="289" spans="1:22">
      <c r="A289" t="s">
        <v>413</v>
      </c>
      <c r="B289">
        <f>(E289*'Points System'!$B$2)+(F289*'Points System'!$B$17)+(G289*'Points System'!$B$4)+(H289*'Points System'!$B$5)+(I289*'Points System'!$B$6)+(J289*'Points System'!$B$7)+(K289*'Points System'!$B$3)+(L289*'Points System'!$B$8)+(M289*'Points System'!$B$9)+(N289*'Points System'!$B$11)+(O289*'Points System'!$B$12)+(P289*'Points System'!$B$14)</f>
        <v>22</v>
      </c>
      <c r="C289">
        <v>13</v>
      </c>
      <c r="D289">
        <v>36</v>
      </c>
      <c r="E289">
        <v>6</v>
      </c>
      <c r="F289">
        <v>14</v>
      </c>
      <c r="G289">
        <f>F289-H289-I289-J289</f>
        <v>11</v>
      </c>
      <c r="H289">
        <v>2</v>
      </c>
      <c r="I289">
        <v>0</v>
      </c>
      <c r="J289">
        <v>1</v>
      </c>
      <c r="K289">
        <v>4</v>
      </c>
      <c r="L289">
        <v>5</v>
      </c>
      <c r="M289">
        <v>12</v>
      </c>
      <c r="N289">
        <v>0</v>
      </c>
      <c r="O289">
        <v>0</v>
      </c>
      <c r="P289">
        <f>G289+(H289*2)+(I289*3)+(J289*4)</f>
        <v>19</v>
      </c>
      <c r="Q289">
        <v>0.38900000000000001</v>
      </c>
      <c r="R289">
        <v>0.46300000000000002</v>
      </c>
      <c r="S289">
        <v>0.52800000000000002</v>
      </c>
      <c r="T289">
        <v>0.99099999999999999</v>
      </c>
      <c r="U289" t="s">
        <v>1</v>
      </c>
      <c r="V289" t="s">
        <v>3</v>
      </c>
    </row>
    <row r="290" spans="1:22">
      <c r="A290" t="s">
        <v>448</v>
      </c>
      <c r="B290">
        <f>(E290*'Points System'!$B$2)+(F290*'Points System'!$B$17)+(G290*'Points System'!$B$4)+(H290*'Points System'!$B$5)+(I290*'Points System'!$B$6)+(J290*'Points System'!$B$7)+(K290*'Points System'!$B$3)+(L290*'Points System'!$B$8)+(M290*'Points System'!$B$9)+(N290*'Points System'!$B$11)+(O290*'Points System'!$B$12)+(P290*'Points System'!$B$14)</f>
        <v>22</v>
      </c>
      <c r="C290">
        <v>13</v>
      </c>
      <c r="D290">
        <v>35</v>
      </c>
      <c r="E290">
        <v>4</v>
      </c>
      <c r="F290">
        <v>10</v>
      </c>
      <c r="G290">
        <f>F290-H290-I290-J290</f>
        <v>7</v>
      </c>
      <c r="H290">
        <v>1</v>
      </c>
      <c r="I290">
        <v>0</v>
      </c>
      <c r="J290">
        <v>2</v>
      </c>
      <c r="K290">
        <v>4</v>
      </c>
      <c r="L290">
        <v>3</v>
      </c>
      <c r="M290">
        <v>6</v>
      </c>
      <c r="N290">
        <v>0</v>
      </c>
      <c r="O290">
        <v>0</v>
      </c>
      <c r="P290">
        <f>G290+(H290*2)+(I290*3)+(J290*4)</f>
        <v>17</v>
      </c>
      <c r="Q290">
        <v>0.28599999999999998</v>
      </c>
      <c r="R290">
        <v>0.33300000000000002</v>
      </c>
      <c r="S290">
        <v>0.48599999999999999</v>
      </c>
      <c r="T290">
        <v>0.81899999999999995</v>
      </c>
      <c r="U290" t="s">
        <v>1</v>
      </c>
      <c r="V290" t="s">
        <v>98</v>
      </c>
    </row>
    <row r="291" spans="1:22">
      <c r="A291" t="s">
        <v>451</v>
      </c>
      <c r="B291">
        <f>(E291*'Points System'!$B$2)+(F291*'Points System'!$B$17)+(G291*'Points System'!$B$4)+(H291*'Points System'!$B$5)+(I291*'Points System'!$B$6)+(J291*'Points System'!$B$7)+(K291*'Points System'!$B$3)+(L291*'Points System'!$B$8)+(M291*'Points System'!$B$9)+(N291*'Points System'!$B$11)+(O291*'Points System'!$B$12)+(P291*'Points System'!$B$14)</f>
        <v>22</v>
      </c>
      <c r="C291">
        <v>16</v>
      </c>
      <c r="D291">
        <v>34</v>
      </c>
      <c r="E291">
        <v>5</v>
      </c>
      <c r="F291">
        <v>10</v>
      </c>
      <c r="G291">
        <f>F291-H291-I291-J291</f>
        <v>8</v>
      </c>
      <c r="H291">
        <v>2</v>
      </c>
      <c r="I291">
        <v>0</v>
      </c>
      <c r="J291">
        <v>0</v>
      </c>
      <c r="K291">
        <v>6</v>
      </c>
      <c r="L291">
        <v>2</v>
      </c>
      <c r="M291">
        <v>3</v>
      </c>
      <c r="N291">
        <v>0</v>
      </c>
      <c r="O291">
        <v>0</v>
      </c>
      <c r="P291">
        <f>G291+(H291*2)+(I291*3)+(J291*4)</f>
        <v>12</v>
      </c>
      <c r="Q291">
        <v>0.29399999999999998</v>
      </c>
      <c r="R291">
        <v>0.33300000000000002</v>
      </c>
      <c r="S291">
        <v>0.35299999999999998</v>
      </c>
      <c r="T291">
        <v>0.68600000000000005</v>
      </c>
      <c r="U291" t="s">
        <v>206</v>
      </c>
      <c r="V291" t="s">
        <v>26</v>
      </c>
    </row>
    <row r="292" spans="1:22">
      <c r="A292" t="s">
        <v>455</v>
      </c>
      <c r="B292">
        <f>(E292*'Points System'!$B$2)+(F292*'Points System'!$B$17)+(G292*'Points System'!$B$4)+(H292*'Points System'!$B$5)+(I292*'Points System'!$B$6)+(J292*'Points System'!$B$7)+(K292*'Points System'!$B$3)+(L292*'Points System'!$B$8)+(M292*'Points System'!$B$9)+(N292*'Points System'!$B$11)+(O292*'Points System'!$B$12)+(P292*'Points System'!$B$14)</f>
        <v>22</v>
      </c>
      <c r="C292">
        <v>15</v>
      </c>
      <c r="D292">
        <v>34</v>
      </c>
      <c r="E292">
        <v>2</v>
      </c>
      <c r="F292">
        <v>6</v>
      </c>
      <c r="G292">
        <f>F292-H292-I292-J292</f>
        <v>2</v>
      </c>
      <c r="H292">
        <v>3</v>
      </c>
      <c r="I292">
        <v>0</v>
      </c>
      <c r="J292">
        <v>1</v>
      </c>
      <c r="K292">
        <v>6</v>
      </c>
      <c r="L292">
        <v>8</v>
      </c>
      <c r="M292">
        <v>6</v>
      </c>
      <c r="N292">
        <v>0</v>
      </c>
      <c r="O292">
        <v>0</v>
      </c>
      <c r="P292">
        <f>G292+(H292*2)+(I292*3)+(J292*4)</f>
        <v>12</v>
      </c>
      <c r="Q292">
        <v>0.17599999999999999</v>
      </c>
      <c r="R292">
        <v>0.33300000000000002</v>
      </c>
      <c r="S292">
        <v>0.35299999999999998</v>
      </c>
      <c r="T292">
        <v>0.68600000000000005</v>
      </c>
      <c r="U292" t="s">
        <v>14</v>
      </c>
      <c r="V292" t="s">
        <v>98</v>
      </c>
    </row>
    <row r="293" spans="1:22">
      <c r="A293" t="s">
        <v>492</v>
      </c>
      <c r="B293">
        <f>(E293*'Points System'!$B$2)+(F293*'Points System'!$B$17)+(G293*'Points System'!$B$4)+(H293*'Points System'!$B$5)+(I293*'Points System'!$B$6)+(J293*'Points System'!$B$7)+(K293*'Points System'!$B$3)+(L293*'Points System'!$B$8)+(M293*'Points System'!$B$9)+(N293*'Points System'!$B$11)+(O293*'Points System'!$B$12)+(P293*'Points System'!$B$14)</f>
        <v>22</v>
      </c>
      <c r="C293">
        <v>11</v>
      </c>
      <c r="D293">
        <v>32</v>
      </c>
      <c r="E293">
        <v>4</v>
      </c>
      <c r="F293">
        <v>12</v>
      </c>
      <c r="G293">
        <f>F293-H293-I293-J293</f>
        <v>9</v>
      </c>
      <c r="H293">
        <v>2</v>
      </c>
      <c r="I293">
        <v>0</v>
      </c>
      <c r="J293">
        <v>1</v>
      </c>
      <c r="K293">
        <v>4</v>
      </c>
      <c r="L293">
        <v>1</v>
      </c>
      <c r="M293">
        <v>4</v>
      </c>
      <c r="N293">
        <v>0</v>
      </c>
      <c r="O293">
        <v>0</v>
      </c>
      <c r="P293">
        <f>G293+(H293*2)+(I293*3)+(J293*4)</f>
        <v>17</v>
      </c>
      <c r="Q293">
        <v>0.375</v>
      </c>
      <c r="R293">
        <v>0.38200000000000001</v>
      </c>
      <c r="S293">
        <v>0.53100000000000003</v>
      </c>
      <c r="T293">
        <v>0.91400000000000003</v>
      </c>
      <c r="U293" t="s">
        <v>124</v>
      </c>
      <c r="V293" t="s">
        <v>3</v>
      </c>
    </row>
    <row r="294" spans="1:22">
      <c r="A294" t="s">
        <v>462</v>
      </c>
      <c r="B294">
        <f>(E294*'Points System'!$B$2)+(F294*'Points System'!$B$17)+(G294*'Points System'!$B$4)+(H294*'Points System'!$B$5)+(I294*'Points System'!$B$6)+(J294*'Points System'!$B$7)+(K294*'Points System'!$B$3)+(L294*'Points System'!$B$8)+(M294*'Points System'!$B$9)+(N294*'Points System'!$B$11)+(O294*'Points System'!$B$12)+(P294*'Points System'!$B$14)</f>
        <v>21</v>
      </c>
      <c r="C294">
        <v>14</v>
      </c>
      <c r="D294">
        <v>34</v>
      </c>
      <c r="E294">
        <v>4</v>
      </c>
      <c r="F294">
        <v>10</v>
      </c>
      <c r="G294">
        <f>F294-H294-I294-J294</f>
        <v>6</v>
      </c>
      <c r="H294">
        <v>4</v>
      </c>
      <c r="I294">
        <v>0</v>
      </c>
      <c r="J294">
        <v>0</v>
      </c>
      <c r="K294">
        <v>1</v>
      </c>
      <c r="L294">
        <v>5</v>
      </c>
      <c r="M294">
        <v>8</v>
      </c>
      <c r="N294">
        <v>5</v>
      </c>
      <c r="O294">
        <v>0</v>
      </c>
      <c r="P294">
        <f>G294+(H294*2)+(I294*3)+(J294*4)</f>
        <v>14</v>
      </c>
      <c r="Q294">
        <v>0.29399999999999998</v>
      </c>
      <c r="R294">
        <v>0.38500000000000001</v>
      </c>
      <c r="S294">
        <v>0.41199999999999998</v>
      </c>
      <c r="T294">
        <v>0.79600000000000004</v>
      </c>
      <c r="U294" t="s">
        <v>241</v>
      </c>
      <c r="V294" t="s">
        <v>17</v>
      </c>
    </row>
    <row r="295" spans="1:22">
      <c r="A295" t="s">
        <v>415</v>
      </c>
      <c r="B295">
        <f>(E295*'Points System'!$B$2)+(F295*'Points System'!$B$17)+(G295*'Points System'!$B$4)+(H295*'Points System'!$B$5)+(I295*'Points System'!$B$6)+(J295*'Points System'!$B$7)+(K295*'Points System'!$B$3)+(L295*'Points System'!$B$8)+(M295*'Points System'!$B$9)+(N295*'Points System'!$B$11)+(O295*'Points System'!$B$12)+(P295*'Points System'!$B$14)</f>
        <v>21</v>
      </c>
      <c r="C295">
        <v>21</v>
      </c>
      <c r="D295">
        <v>36</v>
      </c>
      <c r="E295">
        <v>6</v>
      </c>
      <c r="F295">
        <v>11</v>
      </c>
      <c r="G295">
        <f>F295-H295-I295-J295</f>
        <v>10</v>
      </c>
      <c r="H295">
        <v>1</v>
      </c>
      <c r="I295">
        <v>0</v>
      </c>
      <c r="J295">
        <v>0</v>
      </c>
      <c r="K295">
        <v>3</v>
      </c>
      <c r="L295">
        <v>4</v>
      </c>
      <c r="M295">
        <v>6</v>
      </c>
      <c r="N295">
        <v>3</v>
      </c>
      <c r="O295">
        <v>1</v>
      </c>
      <c r="P295">
        <f>G295+(H295*2)+(I295*3)+(J295*4)</f>
        <v>12</v>
      </c>
      <c r="Q295">
        <v>0.30599999999999999</v>
      </c>
      <c r="R295">
        <v>0.36599999999999999</v>
      </c>
      <c r="S295">
        <v>0.33300000000000002</v>
      </c>
      <c r="T295">
        <v>0.69899999999999995</v>
      </c>
      <c r="U295" t="s">
        <v>24</v>
      </c>
      <c r="V295" t="s">
        <v>12</v>
      </c>
    </row>
    <row r="296" spans="1:22">
      <c r="A296" t="s">
        <v>119</v>
      </c>
      <c r="B296">
        <f>(E296*'Points System'!$B$2)+(F296*'Points System'!$B$17)+(G296*'Points System'!$B$4)+(H296*'Points System'!$B$5)+(I296*'Points System'!$B$6)+(J296*'Points System'!$B$7)+(K296*'Points System'!$B$3)+(L296*'Points System'!$B$8)+(M296*'Points System'!$B$9)+(N296*'Points System'!$B$11)+(O296*'Points System'!$B$12)+(P296*'Points System'!$B$14)</f>
        <v>21</v>
      </c>
      <c r="C296">
        <v>18</v>
      </c>
      <c r="D296">
        <v>50</v>
      </c>
      <c r="E296">
        <v>6</v>
      </c>
      <c r="F296">
        <v>13</v>
      </c>
      <c r="G296">
        <f>F296-H296-I296-J296</f>
        <v>12</v>
      </c>
      <c r="H296">
        <v>1</v>
      </c>
      <c r="I296">
        <v>0</v>
      </c>
      <c r="J296">
        <v>0</v>
      </c>
      <c r="K296">
        <v>6</v>
      </c>
      <c r="L296">
        <v>3</v>
      </c>
      <c r="M296">
        <v>9</v>
      </c>
      <c r="N296">
        <v>1</v>
      </c>
      <c r="O296">
        <v>0</v>
      </c>
      <c r="P296">
        <f>G296+(H296*2)+(I296*3)+(J296*4)</f>
        <v>14</v>
      </c>
      <c r="Q296">
        <v>0.26</v>
      </c>
      <c r="R296">
        <v>0.315</v>
      </c>
      <c r="S296">
        <v>0.28000000000000003</v>
      </c>
      <c r="T296">
        <v>0.59499999999999997</v>
      </c>
      <c r="U296" t="s">
        <v>9</v>
      </c>
      <c r="V296" t="s">
        <v>17</v>
      </c>
    </row>
    <row r="297" spans="1:22">
      <c r="A297" t="s">
        <v>342</v>
      </c>
      <c r="B297">
        <f>(E297*'Points System'!$B$2)+(F297*'Points System'!$B$17)+(G297*'Points System'!$B$4)+(H297*'Points System'!$B$5)+(I297*'Points System'!$B$6)+(J297*'Points System'!$B$7)+(K297*'Points System'!$B$3)+(L297*'Points System'!$B$8)+(M297*'Points System'!$B$9)+(N297*'Points System'!$B$11)+(O297*'Points System'!$B$12)+(P297*'Points System'!$B$14)</f>
        <v>21</v>
      </c>
      <c r="C297">
        <v>19</v>
      </c>
      <c r="D297">
        <v>40</v>
      </c>
      <c r="E297">
        <v>7</v>
      </c>
      <c r="F297">
        <v>14</v>
      </c>
      <c r="G297">
        <f>F297-H297-I297-J297</f>
        <v>10</v>
      </c>
      <c r="H297">
        <v>3</v>
      </c>
      <c r="I297">
        <v>0</v>
      </c>
      <c r="J297">
        <v>1</v>
      </c>
      <c r="K297">
        <v>5</v>
      </c>
      <c r="L297">
        <v>4</v>
      </c>
      <c r="M297">
        <v>15</v>
      </c>
      <c r="N297">
        <v>1</v>
      </c>
      <c r="O297">
        <v>1</v>
      </c>
      <c r="P297">
        <f>G297+(H297*2)+(I297*3)+(J297*4)</f>
        <v>20</v>
      </c>
      <c r="Q297">
        <v>0.35</v>
      </c>
      <c r="R297">
        <v>0.435</v>
      </c>
      <c r="S297">
        <v>0.5</v>
      </c>
      <c r="T297">
        <v>0.93500000000000005</v>
      </c>
      <c r="U297" t="s">
        <v>15</v>
      </c>
      <c r="V297" t="s">
        <v>6</v>
      </c>
    </row>
    <row r="298" spans="1:22">
      <c r="A298" t="s">
        <v>365</v>
      </c>
      <c r="B298">
        <f>(E298*'Points System'!$B$2)+(F298*'Points System'!$B$17)+(G298*'Points System'!$B$4)+(H298*'Points System'!$B$5)+(I298*'Points System'!$B$6)+(J298*'Points System'!$B$7)+(K298*'Points System'!$B$3)+(L298*'Points System'!$B$8)+(M298*'Points System'!$B$9)+(N298*'Points System'!$B$11)+(O298*'Points System'!$B$12)+(P298*'Points System'!$B$14)</f>
        <v>21</v>
      </c>
      <c r="C298">
        <v>20</v>
      </c>
      <c r="D298">
        <v>38</v>
      </c>
      <c r="E298">
        <v>3</v>
      </c>
      <c r="F298">
        <v>11</v>
      </c>
      <c r="G298">
        <f>F298-H298-I298-J298</f>
        <v>10</v>
      </c>
      <c r="H298">
        <v>0</v>
      </c>
      <c r="I298">
        <v>1</v>
      </c>
      <c r="J298">
        <v>0</v>
      </c>
      <c r="K298">
        <v>7</v>
      </c>
      <c r="L298">
        <v>3</v>
      </c>
      <c r="M298">
        <v>6</v>
      </c>
      <c r="N298">
        <v>1</v>
      </c>
      <c r="O298">
        <v>0</v>
      </c>
      <c r="P298">
        <f>G298+(H298*2)+(I298*3)+(J298*4)</f>
        <v>13</v>
      </c>
      <c r="Q298">
        <v>0.28899999999999998</v>
      </c>
      <c r="R298">
        <v>0.35699999999999998</v>
      </c>
      <c r="S298">
        <v>0.34200000000000003</v>
      </c>
      <c r="T298">
        <v>0.69899999999999995</v>
      </c>
      <c r="U298" t="s">
        <v>19</v>
      </c>
      <c r="V298" t="s">
        <v>12</v>
      </c>
    </row>
    <row r="299" spans="1:22">
      <c r="A299" t="s">
        <v>456</v>
      </c>
      <c r="B299">
        <f>(E299*'Points System'!$B$2)+(F299*'Points System'!$B$17)+(G299*'Points System'!$B$4)+(H299*'Points System'!$B$5)+(I299*'Points System'!$B$6)+(J299*'Points System'!$B$7)+(K299*'Points System'!$B$3)+(L299*'Points System'!$B$8)+(M299*'Points System'!$B$9)+(N299*'Points System'!$B$11)+(O299*'Points System'!$B$12)+(P299*'Points System'!$B$14)</f>
        <v>21</v>
      </c>
      <c r="C299">
        <v>21</v>
      </c>
      <c r="D299">
        <v>34</v>
      </c>
      <c r="E299">
        <v>5</v>
      </c>
      <c r="F299">
        <v>10</v>
      </c>
      <c r="G299">
        <f>F299-H299-I299-J299</f>
        <v>5</v>
      </c>
      <c r="H299">
        <v>3</v>
      </c>
      <c r="I299">
        <v>0</v>
      </c>
      <c r="J299">
        <v>2</v>
      </c>
      <c r="K299">
        <v>5</v>
      </c>
      <c r="L299">
        <v>3</v>
      </c>
      <c r="M299">
        <v>12</v>
      </c>
      <c r="N299">
        <v>1</v>
      </c>
      <c r="O299">
        <v>0</v>
      </c>
      <c r="P299">
        <f>G299+(H299*2)+(I299*3)+(J299*4)</f>
        <v>19</v>
      </c>
      <c r="Q299">
        <v>0.29399999999999998</v>
      </c>
      <c r="R299">
        <v>0.34200000000000003</v>
      </c>
      <c r="S299">
        <v>0.55900000000000005</v>
      </c>
      <c r="T299">
        <v>0.90100000000000002</v>
      </c>
      <c r="U299" t="s">
        <v>18</v>
      </c>
      <c r="V299" t="s">
        <v>26</v>
      </c>
    </row>
    <row r="300" spans="1:22">
      <c r="A300" t="s">
        <v>507</v>
      </c>
      <c r="B300">
        <f>(E300*'Points System'!$B$2)+(F300*'Points System'!$B$17)+(G300*'Points System'!$B$4)+(H300*'Points System'!$B$5)+(I300*'Points System'!$B$6)+(J300*'Points System'!$B$7)+(K300*'Points System'!$B$3)+(L300*'Points System'!$B$8)+(M300*'Points System'!$B$9)+(N300*'Points System'!$B$11)+(O300*'Points System'!$B$12)+(P300*'Points System'!$B$14)</f>
        <v>21</v>
      </c>
      <c r="C300">
        <v>15</v>
      </c>
      <c r="D300">
        <v>31</v>
      </c>
      <c r="E300">
        <v>1</v>
      </c>
      <c r="F300">
        <v>12</v>
      </c>
      <c r="G300">
        <f>F300-H300-I300-J300</f>
        <v>10</v>
      </c>
      <c r="H300">
        <v>2</v>
      </c>
      <c r="I300">
        <v>0</v>
      </c>
      <c r="J300">
        <v>0</v>
      </c>
      <c r="K300">
        <v>7</v>
      </c>
      <c r="L300">
        <v>5</v>
      </c>
      <c r="M300">
        <v>7</v>
      </c>
      <c r="N300">
        <v>1</v>
      </c>
      <c r="O300">
        <v>0</v>
      </c>
      <c r="P300">
        <f>G300+(H300*2)+(I300*3)+(J300*4)</f>
        <v>14</v>
      </c>
      <c r="Q300">
        <v>0.38700000000000001</v>
      </c>
      <c r="R300">
        <v>0.44700000000000001</v>
      </c>
      <c r="S300">
        <v>0.45200000000000001</v>
      </c>
      <c r="T300">
        <v>0.89900000000000002</v>
      </c>
      <c r="U300" t="s">
        <v>220</v>
      </c>
      <c r="V300" t="s">
        <v>6</v>
      </c>
    </row>
    <row r="301" spans="1:22">
      <c r="A301" t="s">
        <v>129</v>
      </c>
      <c r="B301">
        <f>(E301*'Points System'!$B$2)+(F301*'Points System'!$B$17)+(G301*'Points System'!$B$4)+(H301*'Points System'!$B$5)+(I301*'Points System'!$B$6)+(J301*'Points System'!$B$7)+(K301*'Points System'!$B$3)+(L301*'Points System'!$B$8)+(M301*'Points System'!$B$9)+(N301*'Points System'!$B$11)+(O301*'Points System'!$B$12)+(P301*'Points System'!$B$14)</f>
        <v>21</v>
      </c>
      <c r="C301">
        <v>17</v>
      </c>
      <c r="D301">
        <v>50</v>
      </c>
      <c r="E301">
        <v>4</v>
      </c>
      <c r="F301">
        <v>11</v>
      </c>
      <c r="G301">
        <f>F301-H301-I301-J301</f>
        <v>5</v>
      </c>
      <c r="H301">
        <v>6</v>
      </c>
      <c r="I301">
        <v>0</v>
      </c>
      <c r="J301">
        <v>0</v>
      </c>
      <c r="K301">
        <v>6</v>
      </c>
      <c r="L301">
        <v>6</v>
      </c>
      <c r="M301">
        <v>11</v>
      </c>
      <c r="N301">
        <v>0</v>
      </c>
      <c r="O301">
        <v>1</v>
      </c>
      <c r="P301">
        <f>G301+(H301*2)+(I301*3)+(J301*4)</f>
        <v>17</v>
      </c>
      <c r="Q301">
        <v>0.22</v>
      </c>
      <c r="R301">
        <v>0.30399999999999999</v>
      </c>
      <c r="S301">
        <v>0.34</v>
      </c>
      <c r="T301">
        <v>0.64400000000000002</v>
      </c>
      <c r="U301" t="s">
        <v>24</v>
      </c>
      <c r="V301" t="s">
        <v>10</v>
      </c>
    </row>
    <row r="302" spans="1:22">
      <c r="A302" t="s">
        <v>133</v>
      </c>
      <c r="B302">
        <f>(E302*'Points System'!$B$2)+(F302*'Points System'!$B$17)+(G302*'Points System'!$B$4)+(H302*'Points System'!$B$5)+(I302*'Points System'!$B$6)+(J302*'Points System'!$B$7)+(K302*'Points System'!$B$3)+(L302*'Points System'!$B$8)+(M302*'Points System'!$B$9)+(N302*'Points System'!$B$11)+(O302*'Points System'!$B$12)+(P302*'Points System'!$B$14)</f>
        <v>21</v>
      </c>
      <c r="C302">
        <v>21</v>
      </c>
      <c r="D302">
        <v>49</v>
      </c>
      <c r="E302">
        <v>8</v>
      </c>
      <c r="F302">
        <v>12</v>
      </c>
      <c r="G302">
        <f>F302-H302-I302-J302</f>
        <v>11</v>
      </c>
      <c r="H302">
        <v>1</v>
      </c>
      <c r="I302">
        <v>0</v>
      </c>
      <c r="J302">
        <v>0</v>
      </c>
      <c r="K302">
        <v>4</v>
      </c>
      <c r="L302">
        <v>3</v>
      </c>
      <c r="M302">
        <v>7</v>
      </c>
      <c r="N302">
        <v>0</v>
      </c>
      <c r="O302">
        <v>0</v>
      </c>
      <c r="P302">
        <f>G302+(H302*2)+(I302*3)+(J302*4)</f>
        <v>13</v>
      </c>
      <c r="Q302">
        <v>0.245</v>
      </c>
      <c r="R302">
        <v>0.28299999999999997</v>
      </c>
      <c r="S302">
        <v>0.26500000000000001</v>
      </c>
      <c r="T302">
        <v>0.54800000000000004</v>
      </c>
      <c r="U302" t="s">
        <v>5</v>
      </c>
      <c r="V302" t="s">
        <v>6</v>
      </c>
    </row>
    <row r="303" spans="1:22">
      <c r="A303" t="s">
        <v>249</v>
      </c>
      <c r="B303">
        <f>(E303*'Points System'!$B$2)+(F303*'Points System'!$B$17)+(G303*'Points System'!$B$4)+(H303*'Points System'!$B$5)+(I303*'Points System'!$B$6)+(J303*'Points System'!$B$7)+(K303*'Points System'!$B$3)+(L303*'Points System'!$B$8)+(M303*'Points System'!$B$9)+(N303*'Points System'!$B$11)+(O303*'Points System'!$B$12)+(P303*'Points System'!$B$14)</f>
        <v>21</v>
      </c>
      <c r="C303">
        <v>17</v>
      </c>
      <c r="D303">
        <v>43</v>
      </c>
      <c r="E303">
        <v>2</v>
      </c>
      <c r="F303">
        <v>10</v>
      </c>
      <c r="G303">
        <f>F303-H303-I303-J303</f>
        <v>6</v>
      </c>
      <c r="H303">
        <v>3</v>
      </c>
      <c r="I303">
        <v>0</v>
      </c>
      <c r="J303">
        <v>1</v>
      </c>
      <c r="K303">
        <v>6</v>
      </c>
      <c r="L303">
        <v>3</v>
      </c>
      <c r="M303">
        <v>6</v>
      </c>
      <c r="N303">
        <v>0</v>
      </c>
      <c r="O303">
        <v>0</v>
      </c>
      <c r="P303">
        <f>G303+(H303*2)+(I303*3)+(J303*4)</f>
        <v>16</v>
      </c>
      <c r="Q303">
        <v>0.23300000000000001</v>
      </c>
      <c r="R303">
        <v>0.27700000000000002</v>
      </c>
      <c r="S303">
        <v>0.372</v>
      </c>
      <c r="T303">
        <v>0.64900000000000002</v>
      </c>
      <c r="U303" t="s">
        <v>220</v>
      </c>
      <c r="V303" t="s">
        <v>3</v>
      </c>
    </row>
    <row r="304" spans="1:22">
      <c r="A304" t="s">
        <v>272</v>
      </c>
      <c r="B304">
        <f>(E304*'Points System'!$B$2)+(F304*'Points System'!$B$17)+(G304*'Points System'!$B$4)+(H304*'Points System'!$B$5)+(I304*'Points System'!$B$6)+(J304*'Points System'!$B$7)+(K304*'Points System'!$B$3)+(L304*'Points System'!$B$8)+(M304*'Points System'!$B$9)+(N304*'Points System'!$B$11)+(O304*'Points System'!$B$12)+(P304*'Points System'!$B$14)</f>
        <v>21</v>
      </c>
      <c r="C304">
        <v>22</v>
      </c>
      <c r="D304">
        <v>43</v>
      </c>
      <c r="E304">
        <v>6</v>
      </c>
      <c r="F304">
        <v>13</v>
      </c>
      <c r="G304">
        <f>F304-H304-I304-J304</f>
        <v>8</v>
      </c>
      <c r="H304">
        <v>5</v>
      </c>
      <c r="I304">
        <v>0</v>
      </c>
      <c r="J304">
        <v>0</v>
      </c>
      <c r="K304">
        <v>2</v>
      </c>
      <c r="L304">
        <v>7</v>
      </c>
      <c r="M304">
        <v>12</v>
      </c>
      <c r="N304">
        <v>0</v>
      </c>
      <c r="O304">
        <v>0</v>
      </c>
      <c r="P304">
        <f>G304+(H304*2)+(I304*3)+(J304*4)</f>
        <v>18</v>
      </c>
      <c r="Q304">
        <v>0.30199999999999999</v>
      </c>
      <c r="R304">
        <v>0.4</v>
      </c>
      <c r="S304">
        <v>0.41899999999999998</v>
      </c>
      <c r="T304">
        <v>0.81899999999999995</v>
      </c>
      <c r="U304" t="s">
        <v>23</v>
      </c>
      <c r="V304" t="s">
        <v>17</v>
      </c>
    </row>
    <row r="305" spans="1:22">
      <c r="A305" t="s">
        <v>431</v>
      </c>
      <c r="B305">
        <f>(E305*'Points System'!$B$2)+(F305*'Points System'!$B$17)+(G305*'Points System'!$B$4)+(H305*'Points System'!$B$5)+(I305*'Points System'!$B$6)+(J305*'Points System'!$B$7)+(K305*'Points System'!$B$3)+(L305*'Points System'!$B$8)+(M305*'Points System'!$B$9)+(N305*'Points System'!$B$11)+(O305*'Points System'!$B$12)+(P305*'Points System'!$B$14)</f>
        <v>21</v>
      </c>
      <c r="C305">
        <v>16</v>
      </c>
      <c r="D305">
        <v>35</v>
      </c>
      <c r="E305">
        <v>3</v>
      </c>
      <c r="F305">
        <v>6</v>
      </c>
      <c r="G305">
        <f>F305-H305-I305-J305</f>
        <v>2</v>
      </c>
      <c r="H305">
        <v>3</v>
      </c>
      <c r="I305">
        <v>0</v>
      </c>
      <c r="J305">
        <v>1</v>
      </c>
      <c r="K305">
        <v>5</v>
      </c>
      <c r="L305">
        <v>2</v>
      </c>
      <c r="M305">
        <v>1</v>
      </c>
      <c r="N305">
        <v>0</v>
      </c>
      <c r="O305">
        <v>0</v>
      </c>
      <c r="P305">
        <f>G305+(H305*2)+(I305*3)+(J305*4)</f>
        <v>12</v>
      </c>
      <c r="Q305">
        <v>0.17100000000000001</v>
      </c>
      <c r="R305">
        <v>0.21099999999999999</v>
      </c>
      <c r="S305">
        <v>0.34300000000000003</v>
      </c>
      <c r="T305">
        <v>0.55300000000000005</v>
      </c>
      <c r="U305" t="s">
        <v>8</v>
      </c>
      <c r="V305" t="s">
        <v>12</v>
      </c>
    </row>
    <row r="306" spans="1:22">
      <c r="A306" t="s">
        <v>485</v>
      </c>
      <c r="B306">
        <f>(E306*'Points System'!$B$2)+(F306*'Points System'!$B$17)+(G306*'Points System'!$B$4)+(H306*'Points System'!$B$5)+(I306*'Points System'!$B$6)+(J306*'Points System'!$B$7)+(K306*'Points System'!$B$3)+(L306*'Points System'!$B$8)+(M306*'Points System'!$B$9)+(N306*'Points System'!$B$11)+(O306*'Points System'!$B$12)+(P306*'Points System'!$B$14)</f>
        <v>21</v>
      </c>
      <c r="C306">
        <v>18</v>
      </c>
      <c r="D306">
        <v>32</v>
      </c>
      <c r="E306">
        <v>5</v>
      </c>
      <c r="F306">
        <v>9</v>
      </c>
      <c r="G306">
        <f>F306-H306-I306-J306</f>
        <v>5</v>
      </c>
      <c r="H306">
        <v>2</v>
      </c>
      <c r="I306">
        <v>0</v>
      </c>
      <c r="J306">
        <v>2</v>
      </c>
      <c r="K306">
        <v>6</v>
      </c>
      <c r="L306">
        <v>4</v>
      </c>
      <c r="M306">
        <v>11</v>
      </c>
      <c r="N306">
        <v>0</v>
      </c>
      <c r="O306">
        <v>0</v>
      </c>
      <c r="P306">
        <f>G306+(H306*2)+(I306*3)+(J306*4)</f>
        <v>17</v>
      </c>
      <c r="Q306">
        <v>0.28100000000000003</v>
      </c>
      <c r="R306">
        <v>0.36099999999999999</v>
      </c>
      <c r="S306">
        <v>0.53100000000000003</v>
      </c>
      <c r="T306">
        <v>0.89200000000000002</v>
      </c>
      <c r="U306" t="s">
        <v>241</v>
      </c>
      <c r="V306" t="s">
        <v>17</v>
      </c>
    </row>
    <row r="307" spans="1:22">
      <c r="A307" t="s">
        <v>493</v>
      </c>
      <c r="B307">
        <f>(E307*'Points System'!$B$2)+(F307*'Points System'!$B$17)+(G307*'Points System'!$B$4)+(H307*'Points System'!$B$5)+(I307*'Points System'!$B$6)+(J307*'Points System'!$B$7)+(K307*'Points System'!$B$3)+(L307*'Points System'!$B$8)+(M307*'Points System'!$B$9)+(N307*'Points System'!$B$11)+(O307*'Points System'!$B$12)+(P307*'Points System'!$B$14)</f>
        <v>21</v>
      </c>
      <c r="C307">
        <v>14</v>
      </c>
      <c r="D307">
        <v>32</v>
      </c>
      <c r="E307">
        <v>1</v>
      </c>
      <c r="F307">
        <v>7</v>
      </c>
      <c r="G307">
        <f>F307-H307-I307-J307</f>
        <v>2</v>
      </c>
      <c r="H307">
        <v>4</v>
      </c>
      <c r="I307">
        <v>0</v>
      </c>
      <c r="J307">
        <v>1</v>
      </c>
      <c r="K307">
        <v>7</v>
      </c>
      <c r="L307">
        <v>5</v>
      </c>
      <c r="M307">
        <v>6</v>
      </c>
      <c r="N307">
        <v>0</v>
      </c>
      <c r="O307">
        <v>0</v>
      </c>
      <c r="P307">
        <f>G307+(H307*2)+(I307*3)+(J307*4)</f>
        <v>14</v>
      </c>
      <c r="Q307">
        <v>0.219</v>
      </c>
      <c r="R307">
        <v>0.32400000000000001</v>
      </c>
      <c r="S307">
        <v>0.438</v>
      </c>
      <c r="T307">
        <v>0.76200000000000001</v>
      </c>
      <c r="U307" t="s">
        <v>28</v>
      </c>
      <c r="V307" t="s">
        <v>98</v>
      </c>
    </row>
    <row r="308" spans="1:22">
      <c r="A308" t="s">
        <v>194</v>
      </c>
      <c r="B308">
        <f>(E308*'Points System'!$B$2)+(F308*'Points System'!$B$17)+(G308*'Points System'!$B$4)+(H308*'Points System'!$B$5)+(I308*'Points System'!$B$6)+(J308*'Points System'!$B$7)+(K308*'Points System'!$B$3)+(L308*'Points System'!$B$8)+(M308*'Points System'!$B$9)+(N308*'Points System'!$B$11)+(O308*'Points System'!$B$12)+(P308*'Points System'!$B$14)</f>
        <v>20</v>
      </c>
      <c r="C308">
        <v>21</v>
      </c>
      <c r="D308">
        <v>46</v>
      </c>
      <c r="E308">
        <v>5</v>
      </c>
      <c r="F308">
        <v>11</v>
      </c>
      <c r="G308">
        <f>F308-H308-I308-J308</f>
        <v>6</v>
      </c>
      <c r="H308">
        <v>5</v>
      </c>
      <c r="I308">
        <v>0</v>
      </c>
      <c r="J308">
        <v>0</v>
      </c>
      <c r="K308">
        <v>5</v>
      </c>
      <c r="L308">
        <v>4</v>
      </c>
      <c r="M308">
        <v>12</v>
      </c>
      <c r="N308">
        <v>2</v>
      </c>
      <c r="O308">
        <v>0</v>
      </c>
      <c r="P308">
        <f>G308+(H308*2)+(I308*3)+(J308*4)</f>
        <v>16</v>
      </c>
      <c r="Q308">
        <v>0.23899999999999999</v>
      </c>
      <c r="R308">
        <v>0.3</v>
      </c>
      <c r="S308">
        <v>0.34799999999999998</v>
      </c>
      <c r="T308">
        <v>0.64800000000000002</v>
      </c>
      <c r="U308" t="s">
        <v>8</v>
      </c>
      <c r="V308" t="s">
        <v>17</v>
      </c>
    </row>
    <row r="309" spans="1:22">
      <c r="A309" t="s">
        <v>250</v>
      </c>
      <c r="B309">
        <f>(E309*'Points System'!$B$2)+(F309*'Points System'!$B$17)+(G309*'Points System'!$B$4)+(H309*'Points System'!$B$5)+(I309*'Points System'!$B$6)+(J309*'Points System'!$B$7)+(K309*'Points System'!$B$3)+(L309*'Points System'!$B$8)+(M309*'Points System'!$B$9)+(N309*'Points System'!$B$11)+(O309*'Points System'!$B$12)+(P309*'Points System'!$B$14)</f>
        <v>20</v>
      </c>
      <c r="C309">
        <v>16</v>
      </c>
      <c r="D309">
        <v>43</v>
      </c>
      <c r="E309">
        <v>6</v>
      </c>
      <c r="F309">
        <v>11</v>
      </c>
      <c r="G309">
        <f>F309-H309-I309-J309</f>
        <v>8</v>
      </c>
      <c r="H309">
        <v>0</v>
      </c>
      <c r="I309">
        <v>1</v>
      </c>
      <c r="J309">
        <v>2</v>
      </c>
      <c r="K309">
        <v>5</v>
      </c>
      <c r="L309">
        <v>4</v>
      </c>
      <c r="M309">
        <v>16</v>
      </c>
      <c r="N309">
        <v>2</v>
      </c>
      <c r="O309">
        <v>0</v>
      </c>
      <c r="P309">
        <f>G309+(H309*2)+(I309*3)+(J309*4)</f>
        <v>19</v>
      </c>
      <c r="Q309">
        <v>0.25600000000000001</v>
      </c>
      <c r="R309">
        <v>0.313</v>
      </c>
      <c r="S309">
        <v>0.442</v>
      </c>
      <c r="T309">
        <v>0.754</v>
      </c>
      <c r="U309" t="s">
        <v>30</v>
      </c>
      <c r="V309" t="s">
        <v>10</v>
      </c>
    </row>
    <row r="310" spans="1:22">
      <c r="A310" t="s">
        <v>336</v>
      </c>
      <c r="B310">
        <f>(E310*'Points System'!$B$2)+(F310*'Points System'!$B$17)+(G310*'Points System'!$B$4)+(H310*'Points System'!$B$5)+(I310*'Points System'!$B$6)+(J310*'Points System'!$B$7)+(K310*'Points System'!$B$3)+(L310*'Points System'!$B$8)+(M310*'Points System'!$B$9)+(N310*'Points System'!$B$11)+(O310*'Points System'!$B$12)+(P310*'Points System'!$B$14)</f>
        <v>20</v>
      </c>
      <c r="C310">
        <v>19</v>
      </c>
      <c r="D310">
        <v>40</v>
      </c>
      <c r="E310">
        <v>5</v>
      </c>
      <c r="F310">
        <v>13</v>
      </c>
      <c r="G310">
        <f>F310-H310-I310-J310</f>
        <v>11</v>
      </c>
      <c r="H310">
        <v>2</v>
      </c>
      <c r="I310">
        <v>0</v>
      </c>
      <c r="J310">
        <v>0</v>
      </c>
      <c r="K310">
        <v>5</v>
      </c>
      <c r="L310">
        <v>5</v>
      </c>
      <c r="M310">
        <v>11</v>
      </c>
      <c r="N310">
        <v>2</v>
      </c>
      <c r="O310">
        <v>1</v>
      </c>
      <c r="P310">
        <f>G310+(H310*2)+(I310*3)+(J310*4)</f>
        <v>15</v>
      </c>
      <c r="Q310">
        <v>0.32500000000000001</v>
      </c>
      <c r="R310">
        <v>0.42899999999999999</v>
      </c>
      <c r="S310">
        <v>0.375</v>
      </c>
      <c r="T310">
        <v>0.80400000000000005</v>
      </c>
      <c r="U310" t="s">
        <v>5</v>
      </c>
      <c r="V310" t="s">
        <v>2</v>
      </c>
    </row>
    <row r="311" spans="1:22">
      <c r="A311" t="s">
        <v>352</v>
      </c>
      <c r="B311">
        <f>(E311*'Points System'!$B$2)+(F311*'Points System'!$B$17)+(G311*'Points System'!$B$4)+(H311*'Points System'!$B$5)+(I311*'Points System'!$B$6)+(J311*'Points System'!$B$7)+(K311*'Points System'!$B$3)+(L311*'Points System'!$B$8)+(M311*'Points System'!$B$9)+(N311*'Points System'!$B$11)+(O311*'Points System'!$B$12)+(P311*'Points System'!$B$14)</f>
        <v>20</v>
      </c>
      <c r="C311">
        <v>19</v>
      </c>
      <c r="D311">
        <v>39</v>
      </c>
      <c r="E311">
        <v>3</v>
      </c>
      <c r="F311">
        <v>11</v>
      </c>
      <c r="G311">
        <f>F311-H311-I311-J311</f>
        <v>10</v>
      </c>
      <c r="H311">
        <v>0</v>
      </c>
      <c r="I311">
        <v>0</v>
      </c>
      <c r="J311">
        <v>1</v>
      </c>
      <c r="K311">
        <v>4</v>
      </c>
      <c r="L311">
        <v>2</v>
      </c>
      <c r="M311">
        <v>4</v>
      </c>
      <c r="N311">
        <v>2</v>
      </c>
      <c r="O311">
        <v>1</v>
      </c>
      <c r="P311">
        <f>G311+(H311*2)+(I311*3)+(J311*4)</f>
        <v>14</v>
      </c>
      <c r="Q311">
        <v>0.28199999999999997</v>
      </c>
      <c r="R311">
        <v>0.31</v>
      </c>
      <c r="S311">
        <v>0.35899999999999999</v>
      </c>
      <c r="T311">
        <v>0.66800000000000004</v>
      </c>
      <c r="U311" t="s">
        <v>4</v>
      </c>
      <c r="V311" t="s">
        <v>2</v>
      </c>
    </row>
    <row r="312" spans="1:22">
      <c r="A312" t="s">
        <v>121</v>
      </c>
      <c r="B312">
        <f>(E312*'Points System'!$B$2)+(F312*'Points System'!$B$17)+(G312*'Points System'!$B$4)+(H312*'Points System'!$B$5)+(I312*'Points System'!$B$6)+(J312*'Points System'!$B$7)+(K312*'Points System'!$B$3)+(L312*'Points System'!$B$8)+(M312*'Points System'!$B$9)+(N312*'Points System'!$B$11)+(O312*'Points System'!$B$12)+(P312*'Points System'!$B$14)</f>
        <v>20</v>
      </c>
      <c r="C312">
        <v>18</v>
      </c>
      <c r="D312">
        <v>50</v>
      </c>
      <c r="E312">
        <v>5</v>
      </c>
      <c r="F312">
        <v>11</v>
      </c>
      <c r="G312">
        <f>F312-H312-I312-J312</f>
        <v>7</v>
      </c>
      <c r="H312">
        <v>4</v>
      </c>
      <c r="I312">
        <v>0</v>
      </c>
      <c r="J312">
        <v>0</v>
      </c>
      <c r="K312">
        <v>2</v>
      </c>
      <c r="L312">
        <v>3</v>
      </c>
      <c r="M312">
        <v>5</v>
      </c>
      <c r="N312">
        <v>0</v>
      </c>
      <c r="O312">
        <v>0</v>
      </c>
      <c r="P312">
        <f>G312+(H312*2)+(I312*3)+(J312*4)</f>
        <v>15</v>
      </c>
      <c r="Q312">
        <v>0.22</v>
      </c>
      <c r="R312">
        <v>0.26400000000000001</v>
      </c>
      <c r="S312">
        <v>0.3</v>
      </c>
      <c r="T312">
        <v>0.56399999999999995</v>
      </c>
      <c r="U312" t="s">
        <v>4</v>
      </c>
      <c r="V312" t="s">
        <v>26</v>
      </c>
    </row>
    <row r="313" spans="1:22">
      <c r="A313" t="s">
        <v>228</v>
      </c>
      <c r="B313">
        <f>(E313*'Points System'!$B$2)+(F313*'Points System'!$B$17)+(G313*'Points System'!$B$4)+(H313*'Points System'!$B$5)+(I313*'Points System'!$B$6)+(J313*'Points System'!$B$7)+(K313*'Points System'!$B$3)+(L313*'Points System'!$B$8)+(M313*'Points System'!$B$9)+(N313*'Points System'!$B$11)+(O313*'Points System'!$B$12)+(P313*'Points System'!$B$14)</f>
        <v>20</v>
      </c>
      <c r="C313">
        <v>20</v>
      </c>
      <c r="D313">
        <v>44</v>
      </c>
      <c r="E313">
        <v>4</v>
      </c>
      <c r="F313">
        <v>14</v>
      </c>
      <c r="G313">
        <f>F313-H313-I313-J313</f>
        <v>12</v>
      </c>
      <c r="H313">
        <v>2</v>
      </c>
      <c r="I313">
        <v>0</v>
      </c>
      <c r="J313">
        <v>0</v>
      </c>
      <c r="K313">
        <v>3</v>
      </c>
      <c r="L313">
        <v>1</v>
      </c>
      <c r="M313">
        <v>4</v>
      </c>
      <c r="N313">
        <v>0</v>
      </c>
      <c r="O313">
        <v>0</v>
      </c>
      <c r="P313">
        <f>G313+(H313*2)+(I313*3)+(J313*4)</f>
        <v>16</v>
      </c>
      <c r="Q313">
        <v>0.318</v>
      </c>
      <c r="R313">
        <v>0.33300000000000002</v>
      </c>
      <c r="S313">
        <v>0.36399999999999999</v>
      </c>
      <c r="T313">
        <v>0.69699999999999995</v>
      </c>
      <c r="U313" t="s">
        <v>23</v>
      </c>
      <c r="V313" t="s">
        <v>26</v>
      </c>
    </row>
    <row r="314" spans="1:22">
      <c r="A314" t="s">
        <v>253</v>
      </c>
      <c r="B314">
        <f>(E314*'Points System'!$B$2)+(F314*'Points System'!$B$17)+(G314*'Points System'!$B$4)+(H314*'Points System'!$B$5)+(I314*'Points System'!$B$6)+(J314*'Points System'!$B$7)+(K314*'Points System'!$B$3)+(L314*'Points System'!$B$8)+(M314*'Points System'!$B$9)+(N314*'Points System'!$B$11)+(O314*'Points System'!$B$12)+(P314*'Points System'!$B$14)</f>
        <v>20</v>
      </c>
      <c r="C314">
        <v>16</v>
      </c>
      <c r="D314">
        <v>43</v>
      </c>
      <c r="E314">
        <v>2</v>
      </c>
      <c r="F314">
        <v>14</v>
      </c>
      <c r="G314">
        <f>F314-H314-I314-J314</f>
        <v>8</v>
      </c>
      <c r="H314">
        <v>6</v>
      </c>
      <c r="I314">
        <v>0</v>
      </c>
      <c r="J314">
        <v>0</v>
      </c>
      <c r="K314">
        <v>3</v>
      </c>
      <c r="L314">
        <v>4</v>
      </c>
      <c r="M314">
        <v>9</v>
      </c>
      <c r="N314">
        <v>0</v>
      </c>
      <c r="O314">
        <v>0</v>
      </c>
      <c r="P314">
        <f>G314+(H314*2)+(I314*3)+(J314*4)</f>
        <v>20</v>
      </c>
      <c r="Q314">
        <v>0.32600000000000001</v>
      </c>
      <c r="R314">
        <v>0.38300000000000001</v>
      </c>
      <c r="S314">
        <v>0.46500000000000002</v>
      </c>
      <c r="T314">
        <v>0.84799999999999998</v>
      </c>
      <c r="U314" t="s">
        <v>27</v>
      </c>
      <c r="V314" t="s">
        <v>12</v>
      </c>
    </row>
    <row r="315" spans="1:22">
      <c r="A315" t="s">
        <v>313</v>
      </c>
      <c r="B315">
        <f>(E315*'Points System'!$B$2)+(F315*'Points System'!$B$17)+(G315*'Points System'!$B$4)+(H315*'Points System'!$B$5)+(I315*'Points System'!$B$6)+(J315*'Points System'!$B$7)+(K315*'Points System'!$B$3)+(L315*'Points System'!$B$8)+(M315*'Points System'!$B$9)+(N315*'Points System'!$B$11)+(O315*'Points System'!$B$12)+(P315*'Points System'!$B$14)</f>
        <v>20</v>
      </c>
      <c r="C315">
        <v>20</v>
      </c>
      <c r="D315">
        <v>41</v>
      </c>
      <c r="E315">
        <v>6</v>
      </c>
      <c r="F315">
        <v>10</v>
      </c>
      <c r="G315">
        <f>F315-H315-I315-J315</f>
        <v>8</v>
      </c>
      <c r="H315">
        <v>1</v>
      </c>
      <c r="I315">
        <v>0</v>
      </c>
      <c r="J315">
        <v>1</v>
      </c>
      <c r="K315">
        <v>5</v>
      </c>
      <c r="L315">
        <v>5</v>
      </c>
      <c r="M315">
        <v>10</v>
      </c>
      <c r="N315">
        <v>0</v>
      </c>
      <c r="O315">
        <v>0</v>
      </c>
      <c r="P315">
        <f>G315+(H315*2)+(I315*3)+(J315*4)</f>
        <v>14</v>
      </c>
      <c r="Q315">
        <v>0.24399999999999999</v>
      </c>
      <c r="R315">
        <v>0.33300000000000002</v>
      </c>
      <c r="S315">
        <v>0.34100000000000003</v>
      </c>
      <c r="T315">
        <v>0.67500000000000004</v>
      </c>
      <c r="U315" t="s">
        <v>108</v>
      </c>
      <c r="V315" t="s">
        <v>12</v>
      </c>
    </row>
    <row r="316" spans="1:22">
      <c r="A316" t="s">
        <v>363</v>
      </c>
      <c r="B316">
        <f>(E316*'Points System'!$B$2)+(F316*'Points System'!$B$17)+(G316*'Points System'!$B$4)+(H316*'Points System'!$B$5)+(I316*'Points System'!$B$6)+(J316*'Points System'!$B$7)+(K316*'Points System'!$B$3)+(L316*'Points System'!$B$8)+(M316*'Points System'!$B$9)+(N316*'Points System'!$B$11)+(O316*'Points System'!$B$12)+(P316*'Points System'!$B$14)</f>
        <v>20</v>
      </c>
      <c r="C316">
        <v>14</v>
      </c>
      <c r="D316">
        <v>38</v>
      </c>
      <c r="E316">
        <v>8</v>
      </c>
      <c r="F316">
        <v>7</v>
      </c>
      <c r="G316">
        <f>F316-H316-I316-J316</f>
        <v>3</v>
      </c>
      <c r="H316">
        <v>2</v>
      </c>
      <c r="I316">
        <v>0</v>
      </c>
      <c r="J316">
        <v>2</v>
      </c>
      <c r="K316">
        <v>5</v>
      </c>
      <c r="L316">
        <v>5</v>
      </c>
      <c r="M316">
        <v>13</v>
      </c>
      <c r="N316">
        <v>0</v>
      </c>
      <c r="O316">
        <v>0</v>
      </c>
      <c r="P316">
        <f>G316+(H316*2)+(I316*3)+(J316*4)</f>
        <v>15</v>
      </c>
      <c r="Q316">
        <v>0.184</v>
      </c>
      <c r="R316">
        <v>0.29499999999999998</v>
      </c>
      <c r="S316">
        <v>0.39500000000000002</v>
      </c>
      <c r="T316">
        <v>0.69</v>
      </c>
      <c r="U316" t="s">
        <v>13</v>
      </c>
      <c r="V316" t="s">
        <v>98</v>
      </c>
    </row>
    <row r="317" spans="1:22">
      <c r="A317" t="s">
        <v>411</v>
      </c>
      <c r="B317">
        <f>(E317*'Points System'!$B$2)+(F317*'Points System'!$B$17)+(G317*'Points System'!$B$4)+(H317*'Points System'!$B$5)+(I317*'Points System'!$B$6)+(J317*'Points System'!$B$7)+(K317*'Points System'!$B$3)+(L317*'Points System'!$B$8)+(M317*'Points System'!$B$9)+(N317*'Points System'!$B$11)+(O317*'Points System'!$B$12)+(P317*'Points System'!$B$14)</f>
        <v>20</v>
      </c>
      <c r="C317">
        <v>18</v>
      </c>
      <c r="D317">
        <v>36</v>
      </c>
      <c r="E317">
        <v>4</v>
      </c>
      <c r="F317">
        <v>10</v>
      </c>
      <c r="G317">
        <f>F317-H317-I317-J317</f>
        <v>8</v>
      </c>
      <c r="H317">
        <v>2</v>
      </c>
      <c r="I317">
        <v>0</v>
      </c>
      <c r="J317">
        <v>0</v>
      </c>
      <c r="K317">
        <v>6</v>
      </c>
      <c r="L317">
        <v>1</v>
      </c>
      <c r="M317">
        <v>3</v>
      </c>
      <c r="N317">
        <v>0</v>
      </c>
      <c r="O317">
        <v>0</v>
      </c>
      <c r="P317">
        <f>G317+(H317*2)+(I317*3)+(J317*4)</f>
        <v>12</v>
      </c>
      <c r="Q317">
        <v>0.27800000000000002</v>
      </c>
      <c r="R317">
        <v>0.28899999999999998</v>
      </c>
      <c r="S317">
        <v>0.33300000000000002</v>
      </c>
      <c r="T317">
        <v>0.623</v>
      </c>
      <c r="U317" t="s">
        <v>108</v>
      </c>
      <c r="V317" t="s">
        <v>98</v>
      </c>
    </row>
    <row r="318" spans="1:22">
      <c r="A318" t="s">
        <v>463</v>
      </c>
      <c r="B318">
        <f>(E318*'Points System'!$B$2)+(F318*'Points System'!$B$17)+(G318*'Points System'!$B$4)+(H318*'Points System'!$B$5)+(I318*'Points System'!$B$6)+(J318*'Points System'!$B$7)+(K318*'Points System'!$B$3)+(L318*'Points System'!$B$8)+(M318*'Points System'!$B$9)+(N318*'Points System'!$B$11)+(O318*'Points System'!$B$12)+(P318*'Points System'!$B$14)</f>
        <v>20</v>
      </c>
      <c r="C318">
        <v>12</v>
      </c>
      <c r="D318">
        <v>34</v>
      </c>
      <c r="E318">
        <v>3</v>
      </c>
      <c r="F318">
        <v>9</v>
      </c>
      <c r="G318">
        <f>F318-H318-I318-J318</f>
        <v>2</v>
      </c>
      <c r="H318">
        <v>3</v>
      </c>
      <c r="I318">
        <v>1</v>
      </c>
      <c r="J318">
        <v>3</v>
      </c>
      <c r="K318">
        <v>5</v>
      </c>
      <c r="L318">
        <v>1</v>
      </c>
      <c r="M318">
        <v>12</v>
      </c>
      <c r="N318">
        <v>0</v>
      </c>
      <c r="O318">
        <v>0</v>
      </c>
      <c r="P318">
        <f>G318+(H318*2)+(I318*3)+(J318*4)</f>
        <v>23</v>
      </c>
      <c r="Q318">
        <v>0.26500000000000001</v>
      </c>
      <c r="R318">
        <v>0.28599999999999998</v>
      </c>
      <c r="S318">
        <v>0.67600000000000005</v>
      </c>
      <c r="T318">
        <v>0.96199999999999997</v>
      </c>
      <c r="U318" t="s">
        <v>27</v>
      </c>
      <c r="V318" t="s">
        <v>3</v>
      </c>
    </row>
    <row r="319" spans="1:22">
      <c r="A319" t="s">
        <v>469</v>
      </c>
      <c r="B319">
        <f>(E319*'Points System'!$B$2)+(F319*'Points System'!$B$17)+(G319*'Points System'!$B$4)+(H319*'Points System'!$B$5)+(I319*'Points System'!$B$6)+(J319*'Points System'!$B$7)+(K319*'Points System'!$B$3)+(L319*'Points System'!$B$8)+(M319*'Points System'!$B$9)+(N319*'Points System'!$B$11)+(O319*'Points System'!$B$12)+(P319*'Points System'!$B$14)</f>
        <v>20</v>
      </c>
      <c r="C319">
        <v>14</v>
      </c>
      <c r="D319">
        <v>33</v>
      </c>
      <c r="E319">
        <v>4</v>
      </c>
      <c r="F319">
        <v>11</v>
      </c>
      <c r="G319">
        <f>F319-H319-I319-J319</f>
        <v>7</v>
      </c>
      <c r="H319">
        <v>4</v>
      </c>
      <c r="I319">
        <v>0</v>
      </c>
      <c r="J319">
        <v>0</v>
      </c>
      <c r="K319">
        <v>2</v>
      </c>
      <c r="L319">
        <v>2</v>
      </c>
      <c r="M319">
        <v>2</v>
      </c>
      <c r="N319">
        <v>0</v>
      </c>
      <c r="O319">
        <v>1</v>
      </c>
      <c r="P319">
        <f>G319+(H319*2)+(I319*3)+(J319*4)</f>
        <v>15</v>
      </c>
      <c r="Q319">
        <v>0.33300000000000002</v>
      </c>
      <c r="R319">
        <v>0.371</v>
      </c>
      <c r="S319">
        <v>0.45500000000000002</v>
      </c>
      <c r="T319">
        <v>0.82599999999999996</v>
      </c>
      <c r="U319" t="s">
        <v>21</v>
      </c>
      <c r="V319" t="s">
        <v>26</v>
      </c>
    </row>
    <row r="320" spans="1:22">
      <c r="A320" t="s">
        <v>499</v>
      </c>
      <c r="B320">
        <f>(E320*'Points System'!$B$2)+(F320*'Points System'!$B$17)+(G320*'Points System'!$B$4)+(H320*'Points System'!$B$5)+(I320*'Points System'!$B$6)+(J320*'Points System'!$B$7)+(K320*'Points System'!$B$3)+(L320*'Points System'!$B$8)+(M320*'Points System'!$B$9)+(N320*'Points System'!$B$11)+(O320*'Points System'!$B$12)+(P320*'Points System'!$B$14)</f>
        <v>20</v>
      </c>
      <c r="C320">
        <v>13</v>
      </c>
      <c r="D320">
        <v>32</v>
      </c>
      <c r="E320">
        <v>3</v>
      </c>
      <c r="F320">
        <v>11</v>
      </c>
      <c r="G320">
        <f>F320-H320-I320-J320</f>
        <v>10</v>
      </c>
      <c r="H320">
        <v>1</v>
      </c>
      <c r="I320">
        <v>0</v>
      </c>
      <c r="J320">
        <v>0</v>
      </c>
      <c r="K320">
        <v>2</v>
      </c>
      <c r="L320">
        <v>4</v>
      </c>
      <c r="M320">
        <v>1</v>
      </c>
      <c r="N320">
        <v>0</v>
      </c>
      <c r="O320">
        <v>0</v>
      </c>
      <c r="P320">
        <f>G320+(H320*2)+(I320*3)+(J320*4)</f>
        <v>12</v>
      </c>
      <c r="Q320">
        <v>0.34399999999999997</v>
      </c>
      <c r="R320">
        <v>0.41699999999999998</v>
      </c>
      <c r="S320">
        <v>0.375</v>
      </c>
      <c r="T320">
        <v>0.79200000000000004</v>
      </c>
      <c r="U320" t="s">
        <v>5</v>
      </c>
      <c r="V320" t="s">
        <v>98</v>
      </c>
    </row>
    <row r="321" spans="1:22">
      <c r="A321" t="s">
        <v>512</v>
      </c>
      <c r="B321">
        <f>(E321*'Points System'!$B$2)+(F321*'Points System'!$B$17)+(G321*'Points System'!$B$4)+(H321*'Points System'!$B$5)+(I321*'Points System'!$B$6)+(J321*'Points System'!$B$7)+(K321*'Points System'!$B$3)+(L321*'Points System'!$B$8)+(M321*'Points System'!$B$9)+(N321*'Points System'!$B$11)+(O321*'Points System'!$B$12)+(P321*'Points System'!$B$14)</f>
        <v>20</v>
      </c>
      <c r="C321">
        <v>13</v>
      </c>
      <c r="D321">
        <v>31</v>
      </c>
      <c r="E321">
        <v>7</v>
      </c>
      <c r="F321">
        <v>9</v>
      </c>
      <c r="G321">
        <f>F321-H321-I321-J321</f>
        <v>8</v>
      </c>
      <c r="H321">
        <v>0</v>
      </c>
      <c r="I321">
        <v>0</v>
      </c>
      <c r="J321">
        <v>1</v>
      </c>
      <c r="K321">
        <v>7</v>
      </c>
      <c r="L321">
        <v>8</v>
      </c>
      <c r="M321">
        <v>14</v>
      </c>
      <c r="N321">
        <v>0</v>
      </c>
      <c r="O321">
        <v>0</v>
      </c>
      <c r="P321">
        <f>G321+(H321*2)+(I321*3)+(J321*4)</f>
        <v>12</v>
      </c>
      <c r="Q321">
        <v>0.28999999999999998</v>
      </c>
      <c r="R321">
        <v>0.41499999999999998</v>
      </c>
      <c r="S321">
        <v>0.38700000000000001</v>
      </c>
      <c r="T321">
        <v>0.80200000000000005</v>
      </c>
      <c r="U321" t="s">
        <v>24</v>
      </c>
      <c r="V321" t="s">
        <v>3</v>
      </c>
    </row>
    <row r="322" spans="1:22">
      <c r="A322" t="s">
        <v>154</v>
      </c>
      <c r="B322">
        <f>(E322*'Points System'!$B$2)+(F322*'Points System'!$B$17)+(G322*'Points System'!$B$4)+(H322*'Points System'!$B$5)+(I322*'Points System'!$B$6)+(J322*'Points System'!$B$7)+(K322*'Points System'!$B$3)+(L322*'Points System'!$B$8)+(M322*'Points System'!$B$9)+(N322*'Points System'!$B$11)+(O322*'Points System'!$B$12)+(P322*'Points System'!$B$14)</f>
        <v>19</v>
      </c>
      <c r="C322">
        <v>21</v>
      </c>
      <c r="D322">
        <v>48</v>
      </c>
      <c r="E322">
        <v>9</v>
      </c>
      <c r="F322">
        <v>6</v>
      </c>
      <c r="G322">
        <f>F322-H322-I322-J322</f>
        <v>2</v>
      </c>
      <c r="H322">
        <v>3</v>
      </c>
      <c r="I322">
        <v>1</v>
      </c>
      <c r="J322">
        <v>0</v>
      </c>
      <c r="K322">
        <v>0</v>
      </c>
      <c r="L322">
        <v>5</v>
      </c>
      <c r="M322">
        <v>7</v>
      </c>
      <c r="N322">
        <v>2</v>
      </c>
      <c r="O322">
        <v>1</v>
      </c>
      <c r="P322">
        <f>G322+(H322*2)+(I322*3)+(J322*4)</f>
        <v>11</v>
      </c>
      <c r="Q322">
        <v>0.125</v>
      </c>
      <c r="R322">
        <v>0.222</v>
      </c>
      <c r="S322">
        <v>0.22900000000000001</v>
      </c>
      <c r="T322">
        <v>0.45100000000000001</v>
      </c>
      <c r="U322" t="s">
        <v>16</v>
      </c>
      <c r="V322" t="s">
        <v>10</v>
      </c>
    </row>
    <row r="323" spans="1:22">
      <c r="A323" t="s">
        <v>351</v>
      </c>
      <c r="B323">
        <f>(E323*'Points System'!$B$2)+(F323*'Points System'!$B$17)+(G323*'Points System'!$B$4)+(H323*'Points System'!$B$5)+(I323*'Points System'!$B$6)+(J323*'Points System'!$B$7)+(K323*'Points System'!$B$3)+(L323*'Points System'!$B$8)+(M323*'Points System'!$B$9)+(N323*'Points System'!$B$11)+(O323*'Points System'!$B$12)+(P323*'Points System'!$B$14)</f>
        <v>19</v>
      </c>
      <c r="C323">
        <v>19</v>
      </c>
      <c r="D323">
        <v>39</v>
      </c>
      <c r="E323">
        <v>1</v>
      </c>
      <c r="F323">
        <v>10</v>
      </c>
      <c r="G323">
        <f>F323-H323-I323-J323</f>
        <v>6</v>
      </c>
      <c r="H323">
        <v>3</v>
      </c>
      <c r="I323">
        <v>0</v>
      </c>
      <c r="J323">
        <v>1</v>
      </c>
      <c r="K323">
        <v>6</v>
      </c>
      <c r="L323">
        <v>4</v>
      </c>
      <c r="M323">
        <v>10</v>
      </c>
      <c r="N323">
        <v>2</v>
      </c>
      <c r="O323">
        <v>0</v>
      </c>
      <c r="P323">
        <f>G323+(H323*2)+(I323*3)+(J323*4)</f>
        <v>16</v>
      </c>
      <c r="Q323">
        <v>0.25600000000000001</v>
      </c>
      <c r="R323">
        <v>0.32600000000000001</v>
      </c>
      <c r="S323">
        <v>0.41</v>
      </c>
      <c r="T323">
        <v>0.73599999999999999</v>
      </c>
      <c r="U323" t="s">
        <v>18</v>
      </c>
      <c r="V323" t="s">
        <v>6</v>
      </c>
    </row>
    <row r="324" spans="1:22">
      <c r="A324" t="s">
        <v>364</v>
      </c>
      <c r="B324">
        <f>(E324*'Points System'!$B$2)+(F324*'Points System'!$B$17)+(G324*'Points System'!$B$4)+(H324*'Points System'!$B$5)+(I324*'Points System'!$B$6)+(J324*'Points System'!$B$7)+(K324*'Points System'!$B$3)+(L324*'Points System'!$B$8)+(M324*'Points System'!$B$9)+(N324*'Points System'!$B$11)+(O324*'Points System'!$B$12)+(P324*'Points System'!$B$14)</f>
        <v>19</v>
      </c>
      <c r="C324">
        <v>14</v>
      </c>
      <c r="D324">
        <v>38</v>
      </c>
      <c r="E324">
        <v>5</v>
      </c>
      <c r="F324">
        <v>11</v>
      </c>
      <c r="G324">
        <f>F324-H324-I324-J324</f>
        <v>11</v>
      </c>
      <c r="H324">
        <v>0</v>
      </c>
      <c r="I324">
        <v>0</v>
      </c>
      <c r="J324">
        <v>0</v>
      </c>
      <c r="K324">
        <v>2</v>
      </c>
      <c r="L324">
        <v>1</v>
      </c>
      <c r="M324">
        <v>1</v>
      </c>
      <c r="N324">
        <v>2</v>
      </c>
      <c r="O324">
        <v>1</v>
      </c>
      <c r="P324">
        <f>G324+(H324*2)+(I324*3)+(J324*4)</f>
        <v>11</v>
      </c>
      <c r="Q324">
        <v>0.28899999999999998</v>
      </c>
      <c r="R324">
        <v>0.317</v>
      </c>
      <c r="S324">
        <v>0.28899999999999998</v>
      </c>
      <c r="T324">
        <v>0.60699999999999998</v>
      </c>
      <c r="U324" t="s">
        <v>27</v>
      </c>
      <c r="V324" t="s">
        <v>12</v>
      </c>
    </row>
    <row r="325" spans="1:22">
      <c r="A325" t="s">
        <v>246</v>
      </c>
      <c r="B325">
        <f>(E325*'Points System'!$B$2)+(F325*'Points System'!$B$17)+(G325*'Points System'!$B$4)+(H325*'Points System'!$B$5)+(I325*'Points System'!$B$6)+(J325*'Points System'!$B$7)+(K325*'Points System'!$B$3)+(L325*'Points System'!$B$8)+(M325*'Points System'!$B$9)+(N325*'Points System'!$B$11)+(O325*'Points System'!$B$12)+(P325*'Points System'!$B$14)</f>
        <v>19</v>
      </c>
      <c r="C325">
        <v>16</v>
      </c>
      <c r="D325">
        <v>44</v>
      </c>
      <c r="E325">
        <v>5</v>
      </c>
      <c r="F325">
        <v>10</v>
      </c>
      <c r="G325">
        <f>F325-H325-I325-J325</f>
        <v>5</v>
      </c>
      <c r="H325">
        <v>4</v>
      </c>
      <c r="I325">
        <v>0</v>
      </c>
      <c r="J325">
        <v>1</v>
      </c>
      <c r="K325">
        <v>5</v>
      </c>
      <c r="L325">
        <v>5</v>
      </c>
      <c r="M325">
        <v>13</v>
      </c>
      <c r="N325">
        <v>1</v>
      </c>
      <c r="O325">
        <v>1</v>
      </c>
      <c r="P325">
        <f>G325+(H325*2)+(I325*3)+(J325*4)</f>
        <v>17</v>
      </c>
      <c r="Q325">
        <v>0.22700000000000001</v>
      </c>
      <c r="R325">
        <v>0.30599999999999999</v>
      </c>
      <c r="S325">
        <v>0.38600000000000001</v>
      </c>
      <c r="T325">
        <v>0.69199999999999995</v>
      </c>
      <c r="U325" t="s">
        <v>25</v>
      </c>
      <c r="V325" t="s">
        <v>17</v>
      </c>
    </row>
    <row r="326" spans="1:22">
      <c r="A326" t="s">
        <v>302</v>
      </c>
      <c r="B326">
        <f>(E326*'Points System'!$B$2)+(F326*'Points System'!$B$17)+(G326*'Points System'!$B$4)+(H326*'Points System'!$B$5)+(I326*'Points System'!$B$6)+(J326*'Points System'!$B$7)+(K326*'Points System'!$B$3)+(L326*'Points System'!$B$8)+(M326*'Points System'!$B$9)+(N326*'Points System'!$B$11)+(O326*'Points System'!$B$12)+(P326*'Points System'!$B$14)</f>
        <v>19</v>
      </c>
      <c r="C326">
        <v>16</v>
      </c>
      <c r="D326">
        <v>42</v>
      </c>
      <c r="E326">
        <v>5</v>
      </c>
      <c r="F326">
        <v>12</v>
      </c>
      <c r="G326">
        <f>F326-H326-I326-J326</f>
        <v>8</v>
      </c>
      <c r="H326">
        <v>4</v>
      </c>
      <c r="I326">
        <v>0</v>
      </c>
      <c r="J326">
        <v>0</v>
      </c>
      <c r="K326">
        <v>2</v>
      </c>
      <c r="L326">
        <v>4</v>
      </c>
      <c r="M326">
        <v>7</v>
      </c>
      <c r="N326">
        <v>1</v>
      </c>
      <c r="O326">
        <v>2</v>
      </c>
      <c r="P326">
        <f>G326+(H326*2)+(I326*3)+(J326*4)</f>
        <v>16</v>
      </c>
      <c r="Q326">
        <v>0.28599999999999998</v>
      </c>
      <c r="R326">
        <v>0.34799999999999998</v>
      </c>
      <c r="S326">
        <v>0.38100000000000001</v>
      </c>
      <c r="T326">
        <v>0.72899999999999998</v>
      </c>
      <c r="U326" t="s">
        <v>22</v>
      </c>
      <c r="V326" t="s">
        <v>17</v>
      </c>
    </row>
    <row r="327" spans="1:22">
      <c r="A327" t="s">
        <v>358</v>
      </c>
      <c r="B327">
        <f>(E327*'Points System'!$B$2)+(F327*'Points System'!$B$17)+(G327*'Points System'!$B$4)+(H327*'Points System'!$B$5)+(I327*'Points System'!$B$6)+(J327*'Points System'!$B$7)+(K327*'Points System'!$B$3)+(L327*'Points System'!$B$8)+(M327*'Points System'!$B$9)+(N327*'Points System'!$B$11)+(O327*'Points System'!$B$12)+(P327*'Points System'!$B$14)</f>
        <v>19</v>
      </c>
      <c r="C327">
        <v>16</v>
      </c>
      <c r="D327">
        <v>39</v>
      </c>
      <c r="E327">
        <v>3</v>
      </c>
      <c r="F327">
        <v>10</v>
      </c>
      <c r="G327">
        <f>F327-H327-I327-J327</f>
        <v>8</v>
      </c>
      <c r="H327">
        <v>1</v>
      </c>
      <c r="I327">
        <v>1</v>
      </c>
      <c r="J327">
        <v>0</v>
      </c>
      <c r="K327">
        <v>4</v>
      </c>
      <c r="L327">
        <v>1</v>
      </c>
      <c r="M327">
        <v>2</v>
      </c>
      <c r="N327">
        <v>1</v>
      </c>
      <c r="O327">
        <v>1</v>
      </c>
      <c r="P327">
        <f>G327+(H327*2)+(I327*3)+(J327*4)</f>
        <v>13</v>
      </c>
      <c r="Q327">
        <v>0.25600000000000001</v>
      </c>
      <c r="R327">
        <v>0.27500000000000002</v>
      </c>
      <c r="S327">
        <v>0.33300000000000002</v>
      </c>
      <c r="T327">
        <v>0.60799999999999998</v>
      </c>
      <c r="U327" t="s">
        <v>19</v>
      </c>
      <c r="V327" t="s">
        <v>17</v>
      </c>
    </row>
    <row r="328" spans="1:22">
      <c r="A328" t="s">
        <v>388</v>
      </c>
      <c r="B328">
        <f>(E328*'Points System'!$B$2)+(F328*'Points System'!$B$17)+(G328*'Points System'!$B$4)+(H328*'Points System'!$B$5)+(I328*'Points System'!$B$6)+(J328*'Points System'!$B$7)+(K328*'Points System'!$B$3)+(L328*'Points System'!$B$8)+(M328*'Points System'!$B$9)+(N328*'Points System'!$B$11)+(O328*'Points System'!$B$12)+(P328*'Points System'!$B$14)</f>
        <v>19</v>
      </c>
      <c r="C328">
        <v>20</v>
      </c>
      <c r="D328">
        <v>37</v>
      </c>
      <c r="E328">
        <v>6</v>
      </c>
      <c r="F328">
        <v>12</v>
      </c>
      <c r="G328">
        <f>F328-H328-I328-J328</f>
        <v>9</v>
      </c>
      <c r="H328">
        <v>1</v>
      </c>
      <c r="I328">
        <v>1</v>
      </c>
      <c r="J328">
        <v>1</v>
      </c>
      <c r="K328">
        <v>3</v>
      </c>
      <c r="L328">
        <v>3</v>
      </c>
      <c r="M328">
        <v>11</v>
      </c>
      <c r="N328">
        <v>1</v>
      </c>
      <c r="O328">
        <v>1</v>
      </c>
      <c r="P328">
        <f>G328+(H328*2)+(I328*3)+(J328*4)</f>
        <v>18</v>
      </c>
      <c r="Q328">
        <v>0.32400000000000001</v>
      </c>
      <c r="R328">
        <v>0.375</v>
      </c>
      <c r="S328">
        <v>0.48599999999999999</v>
      </c>
      <c r="T328">
        <v>0.86099999999999999</v>
      </c>
      <c r="U328" t="s">
        <v>9</v>
      </c>
      <c r="V328" t="s">
        <v>12</v>
      </c>
    </row>
    <row r="329" spans="1:22">
      <c r="A329" t="s">
        <v>35</v>
      </c>
      <c r="B329">
        <f>(E329*'Points System'!$B$2)+(F329*'Points System'!$B$17)+(G329*'Points System'!$B$4)+(H329*'Points System'!$B$5)+(I329*'Points System'!$B$6)+(J329*'Points System'!$B$7)+(K329*'Points System'!$B$3)+(L329*'Points System'!$B$8)+(M329*'Points System'!$B$9)+(N329*'Points System'!$B$11)+(O329*'Points System'!$B$12)+(P329*'Points System'!$B$14)</f>
        <v>19</v>
      </c>
      <c r="C329">
        <v>21</v>
      </c>
      <c r="D329">
        <v>60</v>
      </c>
      <c r="E329">
        <v>4</v>
      </c>
      <c r="F329">
        <v>11</v>
      </c>
      <c r="G329">
        <f>F329-H329-I329-J329</f>
        <v>6</v>
      </c>
      <c r="H329">
        <v>2</v>
      </c>
      <c r="I329">
        <v>0</v>
      </c>
      <c r="J329">
        <v>3</v>
      </c>
      <c r="K329">
        <v>9</v>
      </c>
      <c r="L329">
        <v>2</v>
      </c>
      <c r="M329">
        <v>18</v>
      </c>
      <c r="N329">
        <v>0</v>
      </c>
      <c r="O329">
        <v>0</v>
      </c>
      <c r="P329">
        <f>G329+(H329*2)+(I329*3)+(J329*4)</f>
        <v>22</v>
      </c>
      <c r="Q329">
        <v>0.183</v>
      </c>
      <c r="R329">
        <v>0.21</v>
      </c>
      <c r="S329">
        <v>0.36699999999999999</v>
      </c>
      <c r="T329">
        <v>0.57599999999999996</v>
      </c>
      <c r="U329" t="s">
        <v>7</v>
      </c>
      <c r="V329" t="s">
        <v>3</v>
      </c>
    </row>
    <row r="330" spans="1:22">
      <c r="A330" t="s">
        <v>68</v>
      </c>
      <c r="B330">
        <f>(E330*'Points System'!$B$2)+(F330*'Points System'!$B$17)+(G330*'Points System'!$B$4)+(H330*'Points System'!$B$5)+(I330*'Points System'!$B$6)+(J330*'Points System'!$B$7)+(K330*'Points System'!$B$3)+(L330*'Points System'!$B$8)+(M330*'Points System'!$B$9)+(N330*'Points System'!$B$11)+(O330*'Points System'!$B$12)+(P330*'Points System'!$B$14)</f>
        <v>19</v>
      </c>
      <c r="C330">
        <v>17</v>
      </c>
      <c r="D330">
        <v>54</v>
      </c>
      <c r="E330">
        <v>6</v>
      </c>
      <c r="F330">
        <v>13</v>
      </c>
      <c r="G330">
        <f>F330-H330-I330-J330</f>
        <v>11</v>
      </c>
      <c r="H330">
        <v>0</v>
      </c>
      <c r="I330">
        <v>1</v>
      </c>
      <c r="J330">
        <v>1</v>
      </c>
      <c r="K330">
        <v>5</v>
      </c>
      <c r="L330">
        <v>0</v>
      </c>
      <c r="M330">
        <v>10</v>
      </c>
      <c r="N330">
        <v>0</v>
      </c>
      <c r="O330">
        <v>0</v>
      </c>
      <c r="P330">
        <f>G330+(H330*2)+(I330*3)+(J330*4)</f>
        <v>18</v>
      </c>
      <c r="Q330">
        <v>0.24099999999999999</v>
      </c>
      <c r="R330">
        <v>0.24099999999999999</v>
      </c>
      <c r="S330">
        <v>0.33300000000000002</v>
      </c>
      <c r="T330">
        <v>0.57399999999999995</v>
      </c>
      <c r="U330" t="s">
        <v>27</v>
      </c>
      <c r="V330" t="s">
        <v>10</v>
      </c>
    </row>
    <row r="331" spans="1:22">
      <c r="A331" t="s">
        <v>182</v>
      </c>
      <c r="B331">
        <f>(E331*'Points System'!$B$2)+(F331*'Points System'!$B$17)+(G331*'Points System'!$B$4)+(H331*'Points System'!$B$5)+(I331*'Points System'!$B$6)+(J331*'Points System'!$B$7)+(K331*'Points System'!$B$3)+(L331*'Points System'!$B$8)+(M331*'Points System'!$B$9)+(N331*'Points System'!$B$11)+(O331*'Points System'!$B$12)+(P331*'Points System'!$B$14)</f>
        <v>19</v>
      </c>
      <c r="C331">
        <v>15</v>
      </c>
      <c r="D331">
        <v>47</v>
      </c>
      <c r="E331">
        <v>6</v>
      </c>
      <c r="F331">
        <v>10</v>
      </c>
      <c r="G331">
        <f>F331-H331-I331-J331</f>
        <v>6</v>
      </c>
      <c r="H331">
        <v>3</v>
      </c>
      <c r="I331">
        <v>0</v>
      </c>
      <c r="J331">
        <v>1</v>
      </c>
      <c r="K331">
        <v>2</v>
      </c>
      <c r="L331">
        <v>5</v>
      </c>
      <c r="M331">
        <v>10</v>
      </c>
      <c r="N331">
        <v>0</v>
      </c>
      <c r="O331">
        <v>0</v>
      </c>
      <c r="P331">
        <f>G331+(H331*2)+(I331*3)+(J331*4)</f>
        <v>16</v>
      </c>
      <c r="Q331">
        <v>0.21299999999999999</v>
      </c>
      <c r="R331">
        <v>0.28299999999999997</v>
      </c>
      <c r="S331">
        <v>0.34</v>
      </c>
      <c r="T331">
        <v>0.623</v>
      </c>
      <c r="U331" t="s">
        <v>22</v>
      </c>
      <c r="V331" t="s">
        <v>12</v>
      </c>
    </row>
    <row r="332" spans="1:22">
      <c r="A332" t="s">
        <v>240</v>
      </c>
      <c r="B332">
        <f>(E332*'Points System'!$B$2)+(F332*'Points System'!$B$17)+(G332*'Points System'!$B$4)+(H332*'Points System'!$B$5)+(I332*'Points System'!$B$6)+(J332*'Points System'!$B$7)+(K332*'Points System'!$B$3)+(L332*'Points System'!$B$8)+(M332*'Points System'!$B$9)+(N332*'Points System'!$B$11)+(O332*'Points System'!$B$12)+(P332*'Points System'!$B$14)</f>
        <v>19</v>
      </c>
      <c r="C332">
        <v>16</v>
      </c>
      <c r="D332">
        <v>44</v>
      </c>
      <c r="E332">
        <v>3</v>
      </c>
      <c r="F332">
        <v>10</v>
      </c>
      <c r="G332">
        <f>F332-H332-I332-J332</f>
        <v>7</v>
      </c>
      <c r="H332">
        <v>2</v>
      </c>
      <c r="I332">
        <v>0</v>
      </c>
      <c r="J332">
        <v>1</v>
      </c>
      <c r="K332">
        <v>5</v>
      </c>
      <c r="L332">
        <v>1</v>
      </c>
      <c r="M332">
        <v>5</v>
      </c>
      <c r="N332">
        <v>0</v>
      </c>
      <c r="O332">
        <v>0</v>
      </c>
      <c r="P332">
        <f>G332+(H332*2)+(I332*3)+(J332*4)</f>
        <v>15</v>
      </c>
      <c r="Q332">
        <v>0.22700000000000001</v>
      </c>
      <c r="R332">
        <v>0.24399999999999999</v>
      </c>
      <c r="S332">
        <v>0.34100000000000003</v>
      </c>
      <c r="T332">
        <v>0.58499999999999996</v>
      </c>
      <c r="U332" t="s">
        <v>241</v>
      </c>
      <c r="V332" t="s">
        <v>3</v>
      </c>
    </row>
    <row r="333" spans="1:22">
      <c r="A333" t="s">
        <v>283</v>
      </c>
      <c r="B333">
        <f>(E333*'Points System'!$B$2)+(F333*'Points System'!$B$17)+(G333*'Points System'!$B$4)+(H333*'Points System'!$B$5)+(I333*'Points System'!$B$6)+(J333*'Points System'!$B$7)+(K333*'Points System'!$B$3)+(L333*'Points System'!$B$8)+(M333*'Points System'!$B$9)+(N333*'Points System'!$B$11)+(O333*'Points System'!$B$12)+(P333*'Points System'!$B$14)</f>
        <v>19</v>
      </c>
      <c r="C333">
        <v>14</v>
      </c>
      <c r="D333">
        <v>42</v>
      </c>
      <c r="E333">
        <v>3</v>
      </c>
      <c r="F333">
        <v>15</v>
      </c>
      <c r="G333">
        <f>F333-H333-I333-J333</f>
        <v>14</v>
      </c>
      <c r="H333">
        <v>1</v>
      </c>
      <c r="I333">
        <v>0</v>
      </c>
      <c r="J333">
        <v>0</v>
      </c>
      <c r="K333">
        <v>4</v>
      </c>
      <c r="L333">
        <v>0</v>
      </c>
      <c r="M333">
        <v>4</v>
      </c>
      <c r="N333">
        <v>0</v>
      </c>
      <c r="O333">
        <v>0</v>
      </c>
      <c r="P333">
        <f>G333+(H333*2)+(I333*3)+(J333*4)</f>
        <v>16</v>
      </c>
      <c r="Q333">
        <v>0.35699999999999998</v>
      </c>
      <c r="R333">
        <v>0.35699999999999998</v>
      </c>
      <c r="S333">
        <v>0.38100000000000001</v>
      </c>
      <c r="T333">
        <v>0.73799999999999999</v>
      </c>
      <c r="U333" t="s">
        <v>25</v>
      </c>
      <c r="V333" t="s">
        <v>26</v>
      </c>
    </row>
    <row r="334" spans="1:22">
      <c r="A334" t="s">
        <v>286</v>
      </c>
      <c r="B334">
        <f>(E334*'Points System'!$B$2)+(F334*'Points System'!$B$17)+(G334*'Points System'!$B$4)+(H334*'Points System'!$B$5)+(I334*'Points System'!$B$6)+(J334*'Points System'!$B$7)+(K334*'Points System'!$B$3)+(L334*'Points System'!$B$8)+(M334*'Points System'!$B$9)+(N334*'Points System'!$B$11)+(O334*'Points System'!$B$12)+(P334*'Points System'!$B$14)</f>
        <v>19</v>
      </c>
      <c r="C334">
        <v>15</v>
      </c>
      <c r="D334">
        <v>42</v>
      </c>
      <c r="E334">
        <v>3</v>
      </c>
      <c r="F334">
        <v>11</v>
      </c>
      <c r="G334">
        <f>F334-H334-I334-J334</f>
        <v>8</v>
      </c>
      <c r="H334">
        <v>2</v>
      </c>
      <c r="I334">
        <v>0</v>
      </c>
      <c r="J334">
        <v>1</v>
      </c>
      <c r="K334">
        <v>8</v>
      </c>
      <c r="L334">
        <v>6</v>
      </c>
      <c r="M334">
        <v>13</v>
      </c>
      <c r="N334">
        <v>0</v>
      </c>
      <c r="O334">
        <v>1</v>
      </c>
      <c r="P334">
        <f>G334+(H334*2)+(I334*3)+(J334*4)</f>
        <v>16</v>
      </c>
      <c r="Q334">
        <v>0.26200000000000001</v>
      </c>
      <c r="R334">
        <v>0.34699999999999998</v>
      </c>
      <c r="S334">
        <v>0.38100000000000001</v>
      </c>
      <c r="T334">
        <v>0.72799999999999998</v>
      </c>
      <c r="U334" t="s">
        <v>206</v>
      </c>
      <c r="V334" t="s">
        <v>17</v>
      </c>
    </row>
    <row r="335" spans="1:22">
      <c r="A335" t="s">
        <v>329</v>
      </c>
      <c r="B335">
        <f>(E335*'Points System'!$B$2)+(F335*'Points System'!$B$17)+(G335*'Points System'!$B$4)+(H335*'Points System'!$B$5)+(I335*'Points System'!$B$6)+(J335*'Points System'!$B$7)+(K335*'Points System'!$B$3)+(L335*'Points System'!$B$8)+(M335*'Points System'!$B$9)+(N335*'Points System'!$B$11)+(O335*'Points System'!$B$12)+(P335*'Points System'!$B$14)</f>
        <v>19</v>
      </c>
      <c r="C335">
        <v>15</v>
      </c>
      <c r="D335">
        <v>41</v>
      </c>
      <c r="E335">
        <v>0</v>
      </c>
      <c r="F335">
        <v>11</v>
      </c>
      <c r="G335">
        <f>F335-H335-I335-J335</f>
        <v>8</v>
      </c>
      <c r="H335">
        <v>3</v>
      </c>
      <c r="I335">
        <v>0</v>
      </c>
      <c r="J335">
        <v>0</v>
      </c>
      <c r="K335">
        <v>6</v>
      </c>
      <c r="L335">
        <v>2</v>
      </c>
      <c r="M335">
        <v>3</v>
      </c>
      <c r="N335">
        <v>0</v>
      </c>
      <c r="O335">
        <v>0</v>
      </c>
      <c r="P335">
        <f>G335+(H335*2)+(I335*3)+(J335*4)</f>
        <v>14</v>
      </c>
      <c r="Q335">
        <v>0.26800000000000002</v>
      </c>
      <c r="R335">
        <v>0.30199999999999999</v>
      </c>
      <c r="S335">
        <v>0.34100000000000003</v>
      </c>
      <c r="T335">
        <v>0.64400000000000002</v>
      </c>
      <c r="U335" t="s">
        <v>28</v>
      </c>
      <c r="V335" t="s">
        <v>12</v>
      </c>
    </row>
    <row r="336" spans="1:22">
      <c r="A336" t="s">
        <v>378</v>
      </c>
      <c r="B336">
        <f>(E336*'Points System'!$B$2)+(F336*'Points System'!$B$17)+(G336*'Points System'!$B$4)+(H336*'Points System'!$B$5)+(I336*'Points System'!$B$6)+(J336*'Points System'!$B$7)+(K336*'Points System'!$B$3)+(L336*'Points System'!$B$8)+(M336*'Points System'!$B$9)+(N336*'Points System'!$B$11)+(O336*'Points System'!$B$12)+(P336*'Points System'!$B$14)</f>
        <v>19</v>
      </c>
      <c r="C336">
        <v>15</v>
      </c>
      <c r="D336">
        <v>37</v>
      </c>
      <c r="E336">
        <v>3</v>
      </c>
      <c r="F336">
        <v>6</v>
      </c>
      <c r="G336">
        <f>F336-H336-I336-J336</f>
        <v>2</v>
      </c>
      <c r="H336">
        <v>3</v>
      </c>
      <c r="I336">
        <v>0</v>
      </c>
      <c r="J336">
        <v>1</v>
      </c>
      <c r="K336">
        <v>4</v>
      </c>
      <c r="L336">
        <v>5</v>
      </c>
      <c r="M336">
        <v>5</v>
      </c>
      <c r="N336">
        <v>0</v>
      </c>
      <c r="O336">
        <v>0</v>
      </c>
      <c r="P336">
        <f>G336+(H336*2)+(I336*3)+(J336*4)</f>
        <v>12</v>
      </c>
      <c r="Q336">
        <v>0.16200000000000001</v>
      </c>
      <c r="R336">
        <v>0.26200000000000001</v>
      </c>
      <c r="S336">
        <v>0.32400000000000001</v>
      </c>
      <c r="T336">
        <v>0.58599999999999997</v>
      </c>
      <c r="U336" t="s">
        <v>15</v>
      </c>
      <c r="V336" t="s">
        <v>12</v>
      </c>
    </row>
    <row r="337" spans="1:22">
      <c r="A337" t="s">
        <v>389</v>
      </c>
      <c r="B337">
        <f>(E337*'Points System'!$B$2)+(F337*'Points System'!$B$17)+(G337*'Points System'!$B$4)+(H337*'Points System'!$B$5)+(I337*'Points System'!$B$6)+(J337*'Points System'!$B$7)+(K337*'Points System'!$B$3)+(L337*'Points System'!$B$8)+(M337*'Points System'!$B$9)+(N337*'Points System'!$B$11)+(O337*'Points System'!$B$12)+(P337*'Points System'!$B$14)</f>
        <v>19</v>
      </c>
      <c r="C337">
        <v>21</v>
      </c>
      <c r="D337">
        <v>37</v>
      </c>
      <c r="E337">
        <v>5</v>
      </c>
      <c r="F337">
        <v>10</v>
      </c>
      <c r="G337">
        <f>F337-H337-I337-J337</f>
        <v>7</v>
      </c>
      <c r="H337">
        <v>3</v>
      </c>
      <c r="I337">
        <v>0</v>
      </c>
      <c r="J337">
        <v>0</v>
      </c>
      <c r="K337">
        <v>8</v>
      </c>
      <c r="L337">
        <v>6</v>
      </c>
      <c r="M337">
        <v>13</v>
      </c>
      <c r="N337">
        <v>0</v>
      </c>
      <c r="O337">
        <v>0</v>
      </c>
      <c r="P337">
        <f>G337+(H337*2)+(I337*3)+(J337*4)</f>
        <v>13</v>
      </c>
      <c r="Q337">
        <v>0.27</v>
      </c>
      <c r="R337">
        <v>0.35599999999999998</v>
      </c>
      <c r="S337">
        <v>0.35099999999999998</v>
      </c>
      <c r="T337">
        <v>0.70699999999999996</v>
      </c>
      <c r="U337" t="s">
        <v>13</v>
      </c>
      <c r="V337" t="s">
        <v>3</v>
      </c>
    </row>
    <row r="338" spans="1:22">
      <c r="A338" t="s">
        <v>424</v>
      </c>
      <c r="B338">
        <f>(E338*'Points System'!$B$2)+(F338*'Points System'!$B$17)+(G338*'Points System'!$B$4)+(H338*'Points System'!$B$5)+(I338*'Points System'!$B$6)+(J338*'Points System'!$B$7)+(K338*'Points System'!$B$3)+(L338*'Points System'!$B$8)+(M338*'Points System'!$B$9)+(N338*'Points System'!$B$11)+(O338*'Points System'!$B$12)+(P338*'Points System'!$B$14)</f>
        <v>19</v>
      </c>
      <c r="C338">
        <v>13</v>
      </c>
      <c r="D338">
        <v>36</v>
      </c>
      <c r="E338">
        <v>2</v>
      </c>
      <c r="F338">
        <v>9</v>
      </c>
      <c r="G338">
        <f>F338-H338-I338-J338</f>
        <v>5</v>
      </c>
      <c r="H338">
        <v>3</v>
      </c>
      <c r="I338">
        <v>0</v>
      </c>
      <c r="J338">
        <v>1</v>
      </c>
      <c r="K338">
        <v>5</v>
      </c>
      <c r="L338">
        <v>2</v>
      </c>
      <c r="M338">
        <v>5</v>
      </c>
      <c r="N338">
        <v>0</v>
      </c>
      <c r="O338">
        <v>0</v>
      </c>
      <c r="P338">
        <f>G338+(H338*2)+(I338*3)+(J338*4)</f>
        <v>15</v>
      </c>
      <c r="Q338">
        <v>0.25</v>
      </c>
      <c r="R338">
        <v>0.32500000000000001</v>
      </c>
      <c r="S338">
        <v>0.41699999999999998</v>
      </c>
      <c r="T338">
        <v>0.74199999999999999</v>
      </c>
      <c r="U338" t="s">
        <v>25</v>
      </c>
      <c r="V338" t="s">
        <v>6</v>
      </c>
    </row>
    <row r="339" spans="1:22">
      <c r="A339" t="s">
        <v>476</v>
      </c>
      <c r="B339">
        <f>(E339*'Points System'!$B$2)+(F339*'Points System'!$B$17)+(G339*'Points System'!$B$4)+(H339*'Points System'!$B$5)+(I339*'Points System'!$B$6)+(J339*'Points System'!$B$7)+(K339*'Points System'!$B$3)+(L339*'Points System'!$B$8)+(M339*'Points System'!$B$9)+(N339*'Points System'!$B$11)+(O339*'Points System'!$B$12)+(P339*'Points System'!$B$14)</f>
        <v>18</v>
      </c>
      <c r="C339">
        <v>11</v>
      </c>
      <c r="D339">
        <v>33</v>
      </c>
      <c r="E339">
        <v>4</v>
      </c>
      <c r="F339">
        <v>7</v>
      </c>
      <c r="G339">
        <f>F339-H339-I339-J339</f>
        <v>5</v>
      </c>
      <c r="H339">
        <v>1</v>
      </c>
      <c r="I339">
        <v>1</v>
      </c>
      <c r="J339">
        <v>0</v>
      </c>
      <c r="K339">
        <v>5</v>
      </c>
      <c r="L339">
        <v>1</v>
      </c>
      <c r="M339">
        <v>5</v>
      </c>
      <c r="N339">
        <v>3</v>
      </c>
      <c r="O339">
        <v>0</v>
      </c>
      <c r="P339">
        <f>G339+(H339*2)+(I339*3)+(J339*4)</f>
        <v>10</v>
      </c>
      <c r="Q339">
        <v>0.21199999999999999</v>
      </c>
      <c r="R339">
        <v>0.23499999999999999</v>
      </c>
      <c r="S339">
        <v>0.30299999999999999</v>
      </c>
      <c r="T339">
        <v>0.53800000000000003</v>
      </c>
      <c r="U339" t="s">
        <v>11</v>
      </c>
      <c r="V339" t="s">
        <v>26</v>
      </c>
    </row>
    <row r="340" spans="1:22">
      <c r="A340" t="s">
        <v>315</v>
      </c>
      <c r="B340">
        <f>(E340*'Points System'!$B$2)+(F340*'Points System'!$B$17)+(G340*'Points System'!$B$4)+(H340*'Points System'!$B$5)+(I340*'Points System'!$B$6)+(J340*'Points System'!$B$7)+(K340*'Points System'!$B$3)+(L340*'Points System'!$B$8)+(M340*'Points System'!$B$9)+(N340*'Points System'!$B$11)+(O340*'Points System'!$B$12)+(P340*'Points System'!$B$14)</f>
        <v>18</v>
      </c>
      <c r="C340">
        <v>13</v>
      </c>
      <c r="D340">
        <v>41</v>
      </c>
      <c r="E340">
        <v>5</v>
      </c>
      <c r="F340">
        <v>7</v>
      </c>
      <c r="G340">
        <f>F340-H340-I340-J340</f>
        <v>5</v>
      </c>
      <c r="H340">
        <v>1</v>
      </c>
      <c r="I340">
        <v>0</v>
      </c>
      <c r="J340">
        <v>1</v>
      </c>
      <c r="K340">
        <v>4</v>
      </c>
      <c r="L340">
        <v>3</v>
      </c>
      <c r="M340">
        <v>6</v>
      </c>
      <c r="N340">
        <v>2</v>
      </c>
      <c r="O340">
        <v>1</v>
      </c>
      <c r="P340">
        <f>G340+(H340*2)+(I340*3)+(J340*4)</f>
        <v>11</v>
      </c>
      <c r="Q340">
        <v>0.17100000000000001</v>
      </c>
      <c r="R340">
        <v>0.222</v>
      </c>
      <c r="S340">
        <v>0.26800000000000002</v>
      </c>
      <c r="T340">
        <v>0.49099999999999999</v>
      </c>
      <c r="U340" t="s">
        <v>24</v>
      </c>
      <c r="V340" t="s">
        <v>2</v>
      </c>
    </row>
    <row r="341" spans="1:22">
      <c r="A341" t="s">
        <v>464</v>
      </c>
      <c r="B341">
        <f>(E341*'Points System'!$B$2)+(F341*'Points System'!$B$17)+(G341*'Points System'!$B$4)+(H341*'Points System'!$B$5)+(I341*'Points System'!$B$6)+(J341*'Points System'!$B$7)+(K341*'Points System'!$B$3)+(L341*'Points System'!$B$8)+(M341*'Points System'!$B$9)+(N341*'Points System'!$B$11)+(O341*'Points System'!$B$12)+(P341*'Points System'!$B$14)</f>
        <v>18</v>
      </c>
      <c r="C341">
        <v>20</v>
      </c>
      <c r="D341">
        <v>34</v>
      </c>
      <c r="E341">
        <v>9</v>
      </c>
      <c r="F341">
        <v>9</v>
      </c>
      <c r="G341">
        <f>F341-H341-I341-J341</f>
        <v>9</v>
      </c>
      <c r="H341">
        <v>0</v>
      </c>
      <c r="I341">
        <v>0</v>
      </c>
      <c r="J341">
        <v>0</v>
      </c>
      <c r="K341">
        <v>1</v>
      </c>
      <c r="L341">
        <v>5</v>
      </c>
      <c r="M341">
        <v>8</v>
      </c>
      <c r="N341">
        <v>2</v>
      </c>
      <c r="O341">
        <v>0</v>
      </c>
      <c r="P341">
        <f>G341+(H341*2)+(I341*3)+(J341*4)</f>
        <v>9</v>
      </c>
      <c r="Q341">
        <v>0.26500000000000001</v>
      </c>
      <c r="R341">
        <v>0.375</v>
      </c>
      <c r="S341">
        <v>0.26500000000000001</v>
      </c>
      <c r="T341">
        <v>0.64</v>
      </c>
      <c r="U341" t="s">
        <v>20</v>
      </c>
      <c r="V341" t="s">
        <v>17</v>
      </c>
    </row>
    <row r="342" spans="1:22">
      <c r="A342" t="s">
        <v>110</v>
      </c>
      <c r="B342">
        <f>(E342*'Points System'!$B$2)+(F342*'Points System'!$B$17)+(G342*'Points System'!$B$4)+(H342*'Points System'!$B$5)+(I342*'Points System'!$B$6)+(J342*'Points System'!$B$7)+(K342*'Points System'!$B$3)+(L342*'Points System'!$B$8)+(M342*'Points System'!$B$9)+(N342*'Points System'!$B$11)+(O342*'Points System'!$B$12)+(P342*'Points System'!$B$14)</f>
        <v>18</v>
      </c>
      <c r="C342">
        <v>23</v>
      </c>
      <c r="D342">
        <v>51</v>
      </c>
      <c r="E342">
        <v>5</v>
      </c>
      <c r="F342">
        <v>14</v>
      </c>
      <c r="G342">
        <f>F342-H342-I342-J342</f>
        <v>12</v>
      </c>
      <c r="H342">
        <v>1</v>
      </c>
      <c r="I342">
        <v>1</v>
      </c>
      <c r="J342">
        <v>0</v>
      </c>
      <c r="K342">
        <v>4</v>
      </c>
      <c r="L342">
        <v>4</v>
      </c>
      <c r="M342">
        <v>11</v>
      </c>
      <c r="N342">
        <v>1</v>
      </c>
      <c r="O342">
        <v>2</v>
      </c>
      <c r="P342">
        <f>G342+(H342*2)+(I342*3)+(J342*4)</f>
        <v>17</v>
      </c>
      <c r="Q342">
        <v>0.27500000000000002</v>
      </c>
      <c r="R342">
        <v>0.33300000000000002</v>
      </c>
      <c r="S342">
        <v>0.33300000000000002</v>
      </c>
      <c r="T342">
        <v>0.66700000000000004</v>
      </c>
      <c r="U342" t="s">
        <v>13</v>
      </c>
      <c r="V342" t="s">
        <v>26</v>
      </c>
    </row>
    <row r="343" spans="1:22">
      <c r="A343" t="s">
        <v>346</v>
      </c>
      <c r="B343">
        <f>(E343*'Points System'!$B$2)+(F343*'Points System'!$B$17)+(G343*'Points System'!$B$4)+(H343*'Points System'!$B$5)+(I343*'Points System'!$B$6)+(J343*'Points System'!$B$7)+(K343*'Points System'!$B$3)+(L343*'Points System'!$B$8)+(M343*'Points System'!$B$9)+(N343*'Points System'!$B$11)+(O343*'Points System'!$B$12)+(P343*'Points System'!$B$14)</f>
        <v>18</v>
      </c>
      <c r="C343">
        <v>14</v>
      </c>
      <c r="D343">
        <v>40</v>
      </c>
      <c r="E343">
        <v>3</v>
      </c>
      <c r="F343">
        <v>9</v>
      </c>
      <c r="G343">
        <f>F343-H343-I343-J343</f>
        <v>7</v>
      </c>
      <c r="H343">
        <v>2</v>
      </c>
      <c r="I343">
        <v>0</v>
      </c>
      <c r="J343">
        <v>0</v>
      </c>
      <c r="K343">
        <v>5</v>
      </c>
      <c r="L343">
        <v>1</v>
      </c>
      <c r="M343">
        <v>3</v>
      </c>
      <c r="N343">
        <v>1</v>
      </c>
      <c r="O343">
        <v>0</v>
      </c>
      <c r="P343">
        <f>G343+(H343*2)+(I343*3)+(J343*4)</f>
        <v>11</v>
      </c>
      <c r="Q343">
        <v>0.22500000000000001</v>
      </c>
      <c r="R343">
        <v>0.26200000000000001</v>
      </c>
      <c r="S343">
        <v>0.27500000000000002</v>
      </c>
      <c r="T343">
        <v>0.53700000000000003</v>
      </c>
      <c r="U343" t="s">
        <v>7</v>
      </c>
      <c r="V343" t="s">
        <v>98</v>
      </c>
    </row>
    <row r="344" spans="1:22">
      <c r="A344" t="s">
        <v>111</v>
      </c>
      <c r="B344">
        <f>(E344*'Points System'!$B$2)+(F344*'Points System'!$B$17)+(G344*'Points System'!$B$4)+(H344*'Points System'!$B$5)+(I344*'Points System'!$B$6)+(J344*'Points System'!$B$7)+(K344*'Points System'!$B$3)+(L344*'Points System'!$B$8)+(M344*'Points System'!$B$9)+(N344*'Points System'!$B$11)+(O344*'Points System'!$B$12)+(P344*'Points System'!$B$14)</f>
        <v>18</v>
      </c>
      <c r="C344">
        <v>19</v>
      </c>
      <c r="D344">
        <v>51</v>
      </c>
      <c r="E344">
        <v>5</v>
      </c>
      <c r="F344">
        <v>11</v>
      </c>
      <c r="G344">
        <f>F344-H344-I344-J344</f>
        <v>7</v>
      </c>
      <c r="H344">
        <v>2</v>
      </c>
      <c r="I344">
        <v>0</v>
      </c>
      <c r="J344">
        <v>2</v>
      </c>
      <c r="K344">
        <v>3</v>
      </c>
      <c r="L344">
        <v>2</v>
      </c>
      <c r="M344">
        <v>11</v>
      </c>
      <c r="N344">
        <v>0</v>
      </c>
      <c r="O344">
        <v>0</v>
      </c>
      <c r="P344">
        <f>G344+(H344*2)+(I344*3)+(J344*4)</f>
        <v>19</v>
      </c>
      <c r="Q344">
        <v>0.216</v>
      </c>
      <c r="R344">
        <v>0.25900000000000001</v>
      </c>
      <c r="S344">
        <v>0.373</v>
      </c>
      <c r="T344">
        <v>0.63200000000000001</v>
      </c>
      <c r="U344" t="s">
        <v>7</v>
      </c>
      <c r="V344" t="s">
        <v>6</v>
      </c>
    </row>
    <row r="345" spans="1:22">
      <c r="A345" t="s">
        <v>224</v>
      </c>
      <c r="B345">
        <f>(E345*'Points System'!$B$2)+(F345*'Points System'!$B$17)+(G345*'Points System'!$B$4)+(H345*'Points System'!$B$5)+(I345*'Points System'!$B$6)+(J345*'Points System'!$B$7)+(K345*'Points System'!$B$3)+(L345*'Points System'!$B$8)+(M345*'Points System'!$B$9)+(N345*'Points System'!$B$11)+(O345*'Points System'!$B$12)+(P345*'Points System'!$B$14)</f>
        <v>18</v>
      </c>
      <c r="C345">
        <v>19</v>
      </c>
      <c r="D345">
        <v>45</v>
      </c>
      <c r="E345">
        <v>4</v>
      </c>
      <c r="F345">
        <v>13</v>
      </c>
      <c r="G345">
        <f>F345-H345-I345-J345</f>
        <v>9</v>
      </c>
      <c r="H345">
        <v>4</v>
      </c>
      <c r="I345">
        <v>0</v>
      </c>
      <c r="J345">
        <v>0</v>
      </c>
      <c r="K345">
        <v>6</v>
      </c>
      <c r="L345">
        <v>2</v>
      </c>
      <c r="M345">
        <v>11</v>
      </c>
      <c r="N345">
        <v>0</v>
      </c>
      <c r="O345">
        <v>0</v>
      </c>
      <c r="P345">
        <f>G345+(H345*2)+(I345*3)+(J345*4)</f>
        <v>17</v>
      </c>
      <c r="Q345">
        <v>0.28899999999999998</v>
      </c>
      <c r="R345">
        <v>0.313</v>
      </c>
      <c r="S345">
        <v>0.378</v>
      </c>
      <c r="T345">
        <v>0.69</v>
      </c>
      <c r="U345" t="s">
        <v>8</v>
      </c>
      <c r="V345" t="s">
        <v>98</v>
      </c>
    </row>
    <row r="346" spans="1:22">
      <c r="A346" t="s">
        <v>244</v>
      </c>
      <c r="B346">
        <f>(E346*'Points System'!$B$2)+(F346*'Points System'!$B$17)+(G346*'Points System'!$B$4)+(H346*'Points System'!$B$5)+(I346*'Points System'!$B$6)+(J346*'Points System'!$B$7)+(K346*'Points System'!$B$3)+(L346*'Points System'!$B$8)+(M346*'Points System'!$B$9)+(N346*'Points System'!$B$11)+(O346*'Points System'!$B$12)+(P346*'Points System'!$B$14)</f>
        <v>18</v>
      </c>
      <c r="C346">
        <v>16</v>
      </c>
      <c r="D346">
        <v>44</v>
      </c>
      <c r="E346">
        <v>5</v>
      </c>
      <c r="F346">
        <v>11</v>
      </c>
      <c r="G346">
        <f>F346-H346-I346-J346</f>
        <v>9</v>
      </c>
      <c r="H346">
        <v>1</v>
      </c>
      <c r="I346">
        <v>0</v>
      </c>
      <c r="J346">
        <v>1</v>
      </c>
      <c r="K346">
        <v>1</v>
      </c>
      <c r="L346">
        <v>6</v>
      </c>
      <c r="M346">
        <v>9</v>
      </c>
      <c r="N346">
        <v>0</v>
      </c>
      <c r="O346">
        <v>0</v>
      </c>
      <c r="P346">
        <f>G346+(H346*2)+(I346*3)+(J346*4)</f>
        <v>15</v>
      </c>
      <c r="Q346">
        <v>0.25</v>
      </c>
      <c r="R346">
        <v>0.34</v>
      </c>
      <c r="S346">
        <v>0.34100000000000003</v>
      </c>
      <c r="T346">
        <v>0.68100000000000005</v>
      </c>
      <c r="U346" t="s">
        <v>108</v>
      </c>
      <c r="V346" t="s">
        <v>17</v>
      </c>
    </row>
    <row r="347" spans="1:22">
      <c r="A347" t="s">
        <v>284</v>
      </c>
      <c r="B347">
        <f>(E347*'Points System'!$B$2)+(F347*'Points System'!$B$17)+(G347*'Points System'!$B$4)+(H347*'Points System'!$B$5)+(I347*'Points System'!$B$6)+(J347*'Points System'!$B$7)+(K347*'Points System'!$B$3)+(L347*'Points System'!$B$8)+(M347*'Points System'!$B$9)+(N347*'Points System'!$B$11)+(O347*'Points System'!$B$12)+(P347*'Points System'!$B$14)</f>
        <v>18</v>
      </c>
      <c r="C347">
        <v>22</v>
      </c>
      <c r="D347">
        <v>42</v>
      </c>
      <c r="E347">
        <v>5</v>
      </c>
      <c r="F347">
        <v>12</v>
      </c>
      <c r="G347">
        <f>F347-H347-I347-J347</f>
        <v>9</v>
      </c>
      <c r="H347">
        <v>2</v>
      </c>
      <c r="I347">
        <v>0</v>
      </c>
      <c r="J347">
        <v>1</v>
      </c>
      <c r="K347">
        <v>4</v>
      </c>
      <c r="L347">
        <v>1</v>
      </c>
      <c r="M347">
        <v>9</v>
      </c>
      <c r="N347">
        <v>0</v>
      </c>
      <c r="O347">
        <v>0</v>
      </c>
      <c r="P347">
        <f>G347+(H347*2)+(I347*3)+(J347*4)</f>
        <v>17</v>
      </c>
      <c r="Q347">
        <v>0.28599999999999998</v>
      </c>
      <c r="R347">
        <v>0.30199999999999999</v>
      </c>
      <c r="S347">
        <v>0.40500000000000003</v>
      </c>
      <c r="T347">
        <v>0.70699999999999996</v>
      </c>
      <c r="U347" t="s">
        <v>7</v>
      </c>
      <c r="V347" t="s">
        <v>12</v>
      </c>
    </row>
    <row r="348" spans="1:22">
      <c r="A348" t="s">
        <v>368</v>
      </c>
      <c r="B348">
        <f>(E348*'Points System'!$B$2)+(F348*'Points System'!$B$17)+(G348*'Points System'!$B$4)+(H348*'Points System'!$B$5)+(I348*'Points System'!$B$6)+(J348*'Points System'!$B$7)+(K348*'Points System'!$B$3)+(L348*'Points System'!$B$8)+(M348*'Points System'!$B$9)+(N348*'Points System'!$B$11)+(O348*'Points System'!$B$12)+(P348*'Points System'!$B$14)</f>
        <v>18</v>
      </c>
      <c r="C348">
        <v>19</v>
      </c>
      <c r="D348">
        <v>38</v>
      </c>
      <c r="E348">
        <v>6</v>
      </c>
      <c r="F348">
        <v>7</v>
      </c>
      <c r="G348">
        <f>F348-H348-I348-J348</f>
        <v>2</v>
      </c>
      <c r="H348">
        <v>3</v>
      </c>
      <c r="I348">
        <v>0</v>
      </c>
      <c r="J348">
        <v>2</v>
      </c>
      <c r="K348">
        <v>3</v>
      </c>
      <c r="L348">
        <v>2</v>
      </c>
      <c r="M348">
        <v>9</v>
      </c>
      <c r="N348">
        <v>0</v>
      </c>
      <c r="O348">
        <v>0</v>
      </c>
      <c r="P348">
        <f>G348+(H348*2)+(I348*3)+(J348*4)</f>
        <v>16</v>
      </c>
      <c r="Q348">
        <v>0.184</v>
      </c>
      <c r="R348">
        <v>0.22500000000000001</v>
      </c>
      <c r="S348">
        <v>0.42099999999999999</v>
      </c>
      <c r="T348">
        <v>0.64600000000000002</v>
      </c>
      <c r="U348" t="s">
        <v>4</v>
      </c>
      <c r="V348" t="s">
        <v>98</v>
      </c>
    </row>
    <row r="349" spans="1:22">
      <c r="A349" t="s">
        <v>428</v>
      </c>
      <c r="B349">
        <f>(E349*'Points System'!$B$2)+(F349*'Points System'!$B$17)+(G349*'Points System'!$B$4)+(H349*'Points System'!$B$5)+(I349*'Points System'!$B$6)+(J349*'Points System'!$B$7)+(K349*'Points System'!$B$3)+(L349*'Points System'!$B$8)+(M349*'Points System'!$B$9)+(N349*'Points System'!$B$11)+(O349*'Points System'!$B$12)+(P349*'Points System'!$B$14)</f>
        <v>18</v>
      </c>
      <c r="C349">
        <v>20</v>
      </c>
      <c r="D349">
        <v>36</v>
      </c>
      <c r="E349">
        <v>6</v>
      </c>
      <c r="F349">
        <v>8</v>
      </c>
      <c r="G349">
        <f>F349-H349-I349-J349</f>
        <v>6</v>
      </c>
      <c r="H349">
        <v>1</v>
      </c>
      <c r="I349">
        <v>0</v>
      </c>
      <c r="J349">
        <v>1</v>
      </c>
      <c r="K349">
        <v>6</v>
      </c>
      <c r="L349">
        <v>2</v>
      </c>
      <c r="M349">
        <v>8</v>
      </c>
      <c r="N349">
        <v>0</v>
      </c>
      <c r="O349">
        <v>0</v>
      </c>
      <c r="P349">
        <f>G349+(H349*2)+(I349*3)+(J349*4)</f>
        <v>12</v>
      </c>
      <c r="Q349">
        <v>0.222</v>
      </c>
      <c r="R349">
        <v>0.317</v>
      </c>
      <c r="S349">
        <v>0.33300000000000002</v>
      </c>
      <c r="T349">
        <v>0.65</v>
      </c>
      <c r="U349" t="s">
        <v>13</v>
      </c>
      <c r="V349" t="s">
        <v>3</v>
      </c>
    </row>
    <row r="350" spans="1:22">
      <c r="A350" t="s">
        <v>478</v>
      </c>
      <c r="B350">
        <f>(E350*'Points System'!$B$2)+(F350*'Points System'!$B$17)+(G350*'Points System'!$B$4)+(H350*'Points System'!$B$5)+(I350*'Points System'!$B$6)+(J350*'Points System'!$B$7)+(K350*'Points System'!$B$3)+(L350*'Points System'!$B$8)+(M350*'Points System'!$B$9)+(N350*'Points System'!$B$11)+(O350*'Points System'!$B$12)+(P350*'Points System'!$B$14)</f>
        <v>18</v>
      </c>
      <c r="C350">
        <v>13</v>
      </c>
      <c r="D350">
        <v>33</v>
      </c>
      <c r="E350">
        <v>4</v>
      </c>
      <c r="F350">
        <v>9</v>
      </c>
      <c r="G350">
        <f>F350-H350-I350-J350</f>
        <v>6</v>
      </c>
      <c r="H350">
        <v>3</v>
      </c>
      <c r="I350">
        <v>0</v>
      </c>
      <c r="J350">
        <v>0</v>
      </c>
      <c r="K350">
        <v>4</v>
      </c>
      <c r="L350">
        <v>3</v>
      </c>
      <c r="M350">
        <v>5</v>
      </c>
      <c r="N350">
        <v>0</v>
      </c>
      <c r="O350">
        <v>0</v>
      </c>
      <c r="P350">
        <f>G350+(H350*2)+(I350*3)+(J350*4)</f>
        <v>12</v>
      </c>
      <c r="Q350">
        <v>0.27300000000000002</v>
      </c>
      <c r="R350">
        <v>0.34200000000000003</v>
      </c>
      <c r="S350">
        <v>0.36399999999999999</v>
      </c>
      <c r="T350">
        <v>0.70599999999999996</v>
      </c>
      <c r="U350" t="s">
        <v>11</v>
      </c>
      <c r="V350" t="s">
        <v>6</v>
      </c>
    </row>
    <row r="351" spans="1:22">
      <c r="A351" t="s">
        <v>255</v>
      </c>
      <c r="B351">
        <f>(E351*'Points System'!$B$2)+(F351*'Points System'!$B$17)+(G351*'Points System'!$B$4)+(H351*'Points System'!$B$5)+(I351*'Points System'!$B$6)+(J351*'Points System'!$B$7)+(K351*'Points System'!$B$3)+(L351*'Points System'!$B$8)+(M351*'Points System'!$B$9)+(N351*'Points System'!$B$11)+(O351*'Points System'!$B$12)+(P351*'Points System'!$B$14)</f>
        <v>17</v>
      </c>
      <c r="C351">
        <v>17</v>
      </c>
      <c r="D351">
        <v>43</v>
      </c>
      <c r="E351">
        <v>5</v>
      </c>
      <c r="F351">
        <v>10</v>
      </c>
      <c r="G351">
        <f>F351-H351-I351-J351</f>
        <v>7</v>
      </c>
      <c r="H351">
        <v>2</v>
      </c>
      <c r="I351">
        <v>1</v>
      </c>
      <c r="J351">
        <v>0</v>
      </c>
      <c r="K351">
        <v>4</v>
      </c>
      <c r="L351">
        <v>2</v>
      </c>
      <c r="M351">
        <v>11</v>
      </c>
      <c r="N351">
        <v>3</v>
      </c>
      <c r="O351">
        <v>0</v>
      </c>
      <c r="P351">
        <f>G351+(H351*2)+(I351*3)+(J351*4)</f>
        <v>14</v>
      </c>
      <c r="Q351">
        <v>0.23300000000000001</v>
      </c>
      <c r="R351">
        <v>0.26700000000000002</v>
      </c>
      <c r="S351">
        <v>0.32600000000000001</v>
      </c>
      <c r="T351">
        <v>0.59199999999999997</v>
      </c>
      <c r="U351" t="s">
        <v>14</v>
      </c>
      <c r="V351" t="s">
        <v>6</v>
      </c>
    </row>
    <row r="352" spans="1:22">
      <c r="A352" t="s">
        <v>107</v>
      </c>
      <c r="B352">
        <f>(E352*'Points System'!$B$2)+(F352*'Points System'!$B$17)+(G352*'Points System'!$B$4)+(H352*'Points System'!$B$5)+(I352*'Points System'!$B$6)+(J352*'Points System'!$B$7)+(K352*'Points System'!$B$3)+(L352*'Points System'!$B$8)+(M352*'Points System'!$B$9)+(N352*'Points System'!$B$11)+(O352*'Points System'!$B$12)+(P352*'Points System'!$B$14)</f>
        <v>17</v>
      </c>
      <c r="C352">
        <v>16</v>
      </c>
      <c r="D352">
        <v>51</v>
      </c>
      <c r="E352">
        <v>4</v>
      </c>
      <c r="F352">
        <v>11</v>
      </c>
      <c r="G352">
        <f>F352-H352-I352-J352</f>
        <v>7</v>
      </c>
      <c r="H352">
        <v>3</v>
      </c>
      <c r="I352">
        <v>0</v>
      </c>
      <c r="J352">
        <v>1</v>
      </c>
      <c r="K352">
        <v>3</v>
      </c>
      <c r="L352">
        <v>1</v>
      </c>
      <c r="M352">
        <v>10</v>
      </c>
      <c r="N352">
        <v>2</v>
      </c>
      <c r="O352">
        <v>0</v>
      </c>
      <c r="P352">
        <f>G352+(H352*2)+(I352*3)+(J352*4)</f>
        <v>17</v>
      </c>
      <c r="Q352">
        <v>0.216</v>
      </c>
      <c r="R352">
        <v>0.23100000000000001</v>
      </c>
      <c r="S352">
        <v>0.33300000000000002</v>
      </c>
      <c r="T352">
        <v>0.56399999999999995</v>
      </c>
      <c r="U352" t="s">
        <v>108</v>
      </c>
      <c r="V352" t="s">
        <v>12</v>
      </c>
    </row>
    <row r="353" spans="1:22">
      <c r="A353" t="s">
        <v>211</v>
      </c>
      <c r="B353">
        <f>(E353*'Points System'!$B$2)+(F353*'Points System'!$B$17)+(G353*'Points System'!$B$4)+(H353*'Points System'!$B$5)+(I353*'Points System'!$B$6)+(J353*'Points System'!$B$7)+(K353*'Points System'!$B$3)+(L353*'Points System'!$B$8)+(M353*'Points System'!$B$9)+(N353*'Points System'!$B$11)+(O353*'Points System'!$B$12)+(P353*'Points System'!$B$14)</f>
        <v>17</v>
      </c>
      <c r="C353">
        <v>22</v>
      </c>
      <c r="D353">
        <v>45</v>
      </c>
      <c r="E353">
        <v>6</v>
      </c>
      <c r="F353">
        <v>11</v>
      </c>
      <c r="G353">
        <f>F353-H353-I353-J353</f>
        <v>8</v>
      </c>
      <c r="H353">
        <v>3</v>
      </c>
      <c r="I353">
        <v>0</v>
      </c>
      <c r="J353">
        <v>0</v>
      </c>
      <c r="K353">
        <v>7</v>
      </c>
      <c r="L353">
        <v>2</v>
      </c>
      <c r="M353">
        <v>12</v>
      </c>
      <c r="N353">
        <v>2</v>
      </c>
      <c r="O353">
        <v>2</v>
      </c>
      <c r="P353">
        <f>G353+(H353*2)+(I353*3)+(J353*4)</f>
        <v>14</v>
      </c>
      <c r="Q353">
        <v>0.24399999999999999</v>
      </c>
      <c r="R353">
        <v>0.27100000000000002</v>
      </c>
      <c r="S353">
        <v>0.311</v>
      </c>
      <c r="T353">
        <v>0.58199999999999996</v>
      </c>
      <c r="U353" t="s">
        <v>9</v>
      </c>
      <c r="V353" t="s">
        <v>10</v>
      </c>
    </row>
    <row r="354" spans="1:22">
      <c r="A354" t="s">
        <v>295</v>
      </c>
      <c r="B354">
        <f>(E354*'Points System'!$B$2)+(F354*'Points System'!$B$17)+(G354*'Points System'!$B$4)+(H354*'Points System'!$B$5)+(I354*'Points System'!$B$6)+(J354*'Points System'!$B$7)+(K354*'Points System'!$B$3)+(L354*'Points System'!$B$8)+(M354*'Points System'!$B$9)+(N354*'Points System'!$B$11)+(O354*'Points System'!$B$12)+(P354*'Points System'!$B$14)</f>
        <v>17</v>
      </c>
      <c r="C354">
        <v>17</v>
      </c>
      <c r="D354">
        <v>42</v>
      </c>
      <c r="E354">
        <v>4</v>
      </c>
      <c r="F354">
        <v>12</v>
      </c>
      <c r="G354">
        <f>F354-H354-I354-J354</f>
        <v>11</v>
      </c>
      <c r="H354">
        <v>1</v>
      </c>
      <c r="I354">
        <v>0</v>
      </c>
      <c r="J354">
        <v>0</v>
      </c>
      <c r="K354">
        <v>4</v>
      </c>
      <c r="L354">
        <v>2</v>
      </c>
      <c r="M354">
        <v>4</v>
      </c>
      <c r="N354">
        <v>1</v>
      </c>
      <c r="O354">
        <v>3</v>
      </c>
      <c r="P354">
        <f>G354+(H354*2)+(I354*3)+(J354*4)</f>
        <v>13</v>
      </c>
      <c r="Q354">
        <v>0.28599999999999998</v>
      </c>
      <c r="R354">
        <v>0.311</v>
      </c>
      <c r="S354">
        <v>0.31</v>
      </c>
      <c r="T354">
        <v>0.621</v>
      </c>
      <c r="U354" t="s">
        <v>23</v>
      </c>
      <c r="V354" t="s">
        <v>10</v>
      </c>
    </row>
    <row r="355" spans="1:22">
      <c r="A355" t="s">
        <v>141</v>
      </c>
      <c r="B355">
        <f>(E355*'Points System'!$B$2)+(F355*'Points System'!$B$17)+(G355*'Points System'!$B$4)+(H355*'Points System'!$B$5)+(I355*'Points System'!$B$6)+(J355*'Points System'!$B$7)+(K355*'Points System'!$B$3)+(L355*'Points System'!$B$8)+(M355*'Points System'!$B$9)+(N355*'Points System'!$B$11)+(O355*'Points System'!$B$12)+(P355*'Points System'!$B$14)</f>
        <v>17</v>
      </c>
      <c r="C355">
        <v>23</v>
      </c>
      <c r="D355">
        <v>49</v>
      </c>
      <c r="E355">
        <v>3</v>
      </c>
      <c r="F355">
        <v>12</v>
      </c>
      <c r="G355">
        <f>F355-H355-I355-J355</f>
        <v>10</v>
      </c>
      <c r="H355">
        <v>1</v>
      </c>
      <c r="I355">
        <v>0</v>
      </c>
      <c r="J355">
        <v>1</v>
      </c>
      <c r="K355">
        <v>4</v>
      </c>
      <c r="L355">
        <v>1</v>
      </c>
      <c r="M355">
        <v>7</v>
      </c>
      <c r="N355">
        <v>0</v>
      </c>
      <c r="O355">
        <v>0</v>
      </c>
      <c r="P355">
        <f>G355+(H355*2)+(I355*3)+(J355*4)</f>
        <v>16</v>
      </c>
      <c r="Q355">
        <v>0.245</v>
      </c>
      <c r="R355">
        <v>0.26</v>
      </c>
      <c r="S355">
        <v>0.32700000000000001</v>
      </c>
      <c r="T355">
        <v>0.58699999999999997</v>
      </c>
      <c r="U355" t="s">
        <v>124</v>
      </c>
      <c r="V355" t="s">
        <v>26</v>
      </c>
    </row>
    <row r="356" spans="1:22">
      <c r="A356" t="s">
        <v>265</v>
      </c>
      <c r="B356">
        <f>(E356*'Points System'!$B$2)+(F356*'Points System'!$B$17)+(G356*'Points System'!$B$4)+(H356*'Points System'!$B$5)+(I356*'Points System'!$B$6)+(J356*'Points System'!$B$7)+(K356*'Points System'!$B$3)+(L356*'Points System'!$B$8)+(M356*'Points System'!$B$9)+(N356*'Points System'!$B$11)+(O356*'Points System'!$B$12)+(P356*'Points System'!$B$14)</f>
        <v>17</v>
      </c>
      <c r="C356">
        <v>15</v>
      </c>
      <c r="D356">
        <v>43</v>
      </c>
      <c r="E356">
        <v>5</v>
      </c>
      <c r="F356">
        <v>8</v>
      </c>
      <c r="G356">
        <f>F356-H356-I356-J356</f>
        <v>3</v>
      </c>
      <c r="H356">
        <v>4</v>
      </c>
      <c r="I356">
        <v>0</v>
      </c>
      <c r="J356">
        <v>1</v>
      </c>
      <c r="K356">
        <v>10</v>
      </c>
      <c r="L356">
        <v>1</v>
      </c>
      <c r="M356">
        <v>14</v>
      </c>
      <c r="N356">
        <v>0</v>
      </c>
      <c r="O356">
        <v>0</v>
      </c>
      <c r="P356">
        <f>G356+(H356*2)+(I356*3)+(J356*4)</f>
        <v>15</v>
      </c>
      <c r="Q356">
        <v>0.186</v>
      </c>
      <c r="R356">
        <v>0.2</v>
      </c>
      <c r="S356">
        <v>0.34899999999999998</v>
      </c>
      <c r="T356">
        <v>0.54900000000000004</v>
      </c>
      <c r="U356" t="s">
        <v>16</v>
      </c>
      <c r="V356" t="s">
        <v>3</v>
      </c>
    </row>
    <row r="357" spans="1:22">
      <c r="A357" t="s">
        <v>325</v>
      </c>
      <c r="B357">
        <f>(E357*'Points System'!$B$2)+(F357*'Points System'!$B$17)+(G357*'Points System'!$B$4)+(H357*'Points System'!$B$5)+(I357*'Points System'!$B$6)+(J357*'Points System'!$B$7)+(K357*'Points System'!$B$3)+(L357*'Points System'!$B$8)+(M357*'Points System'!$B$9)+(N357*'Points System'!$B$11)+(O357*'Points System'!$B$12)+(P357*'Points System'!$B$14)</f>
        <v>17</v>
      </c>
      <c r="C357">
        <v>19</v>
      </c>
      <c r="D357">
        <v>41</v>
      </c>
      <c r="E357">
        <v>4</v>
      </c>
      <c r="F357">
        <v>10</v>
      </c>
      <c r="G357">
        <f>F357-H357-I357-J357</f>
        <v>4</v>
      </c>
      <c r="H357">
        <v>6</v>
      </c>
      <c r="I357">
        <v>0</v>
      </c>
      <c r="J357">
        <v>0</v>
      </c>
      <c r="K357">
        <v>7</v>
      </c>
      <c r="L357">
        <v>4</v>
      </c>
      <c r="M357">
        <v>14</v>
      </c>
      <c r="N357">
        <v>0</v>
      </c>
      <c r="O357">
        <v>0</v>
      </c>
      <c r="P357">
        <f>G357+(H357*2)+(I357*3)+(J357*4)</f>
        <v>16</v>
      </c>
      <c r="Q357">
        <v>0.24399999999999999</v>
      </c>
      <c r="R357">
        <v>0.30399999999999999</v>
      </c>
      <c r="S357">
        <v>0.39</v>
      </c>
      <c r="T357">
        <v>0.69499999999999995</v>
      </c>
      <c r="U357" t="s">
        <v>20</v>
      </c>
      <c r="V357" t="s">
        <v>98</v>
      </c>
    </row>
    <row r="358" spans="1:22">
      <c r="A358" t="s">
        <v>369</v>
      </c>
      <c r="B358">
        <f>(E358*'Points System'!$B$2)+(F358*'Points System'!$B$17)+(G358*'Points System'!$B$4)+(H358*'Points System'!$B$5)+(I358*'Points System'!$B$6)+(J358*'Points System'!$B$7)+(K358*'Points System'!$B$3)+(L358*'Points System'!$B$8)+(M358*'Points System'!$B$9)+(N358*'Points System'!$B$11)+(O358*'Points System'!$B$12)+(P358*'Points System'!$B$14)</f>
        <v>17</v>
      </c>
      <c r="C358">
        <v>13</v>
      </c>
      <c r="D358">
        <v>38</v>
      </c>
      <c r="E358">
        <v>2</v>
      </c>
      <c r="F358">
        <v>9</v>
      </c>
      <c r="G358">
        <f>F358-H358-I358-J358</f>
        <v>6</v>
      </c>
      <c r="H358">
        <v>2</v>
      </c>
      <c r="I358">
        <v>0</v>
      </c>
      <c r="J358">
        <v>1</v>
      </c>
      <c r="K358">
        <v>5</v>
      </c>
      <c r="L358">
        <v>3</v>
      </c>
      <c r="M358">
        <v>7</v>
      </c>
      <c r="N358">
        <v>0</v>
      </c>
      <c r="O358">
        <v>0</v>
      </c>
      <c r="P358">
        <f>G358+(H358*2)+(I358*3)+(J358*4)</f>
        <v>14</v>
      </c>
      <c r="Q358">
        <v>0.23699999999999999</v>
      </c>
      <c r="R358">
        <v>0.29299999999999998</v>
      </c>
      <c r="S358">
        <v>0.36799999999999999</v>
      </c>
      <c r="T358">
        <v>0.66100000000000003</v>
      </c>
      <c r="U358" t="s">
        <v>22</v>
      </c>
      <c r="V358" t="s">
        <v>3</v>
      </c>
    </row>
    <row r="359" spans="1:22">
      <c r="A359" t="s">
        <v>436</v>
      </c>
      <c r="B359">
        <f>(E359*'Points System'!$B$2)+(F359*'Points System'!$B$17)+(G359*'Points System'!$B$4)+(H359*'Points System'!$B$5)+(I359*'Points System'!$B$6)+(J359*'Points System'!$B$7)+(K359*'Points System'!$B$3)+(L359*'Points System'!$B$8)+(M359*'Points System'!$B$9)+(N359*'Points System'!$B$11)+(O359*'Points System'!$B$12)+(P359*'Points System'!$B$14)</f>
        <v>17</v>
      </c>
      <c r="C359">
        <v>15</v>
      </c>
      <c r="D359">
        <v>35</v>
      </c>
      <c r="E359">
        <v>3</v>
      </c>
      <c r="F359">
        <v>8</v>
      </c>
      <c r="G359">
        <f>F359-H359-I359-J359</f>
        <v>3</v>
      </c>
      <c r="H359">
        <v>3</v>
      </c>
      <c r="I359">
        <v>0</v>
      </c>
      <c r="J359">
        <v>2</v>
      </c>
      <c r="K359">
        <v>6</v>
      </c>
      <c r="L359">
        <v>4</v>
      </c>
      <c r="M359">
        <v>13</v>
      </c>
      <c r="N359">
        <v>0</v>
      </c>
      <c r="O359">
        <v>0</v>
      </c>
      <c r="P359">
        <f>G359+(H359*2)+(I359*3)+(J359*4)</f>
        <v>17</v>
      </c>
      <c r="Q359">
        <v>0.22900000000000001</v>
      </c>
      <c r="R359">
        <v>0.3</v>
      </c>
      <c r="S359">
        <v>0.48599999999999999</v>
      </c>
      <c r="T359">
        <v>0.78600000000000003</v>
      </c>
      <c r="U359" t="s">
        <v>9</v>
      </c>
      <c r="V359" t="s">
        <v>98</v>
      </c>
    </row>
    <row r="360" spans="1:22">
      <c r="A360" t="s">
        <v>442</v>
      </c>
      <c r="B360">
        <f>(E360*'Points System'!$B$2)+(F360*'Points System'!$B$17)+(G360*'Points System'!$B$4)+(H360*'Points System'!$B$5)+(I360*'Points System'!$B$6)+(J360*'Points System'!$B$7)+(K360*'Points System'!$B$3)+(L360*'Points System'!$B$8)+(M360*'Points System'!$B$9)+(N360*'Points System'!$B$11)+(O360*'Points System'!$B$12)+(P360*'Points System'!$B$14)</f>
        <v>17</v>
      </c>
      <c r="C360">
        <v>17</v>
      </c>
      <c r="D360">
        <v>35</v>
      </c>
      <c r="E360">
        <v>4</v>
      </c>
      <c r="F360">
        <v>13</v>
      </c>
      <c r="G360">
        <f>F360-H360-I360-J360</f>
        <v>11</v>
      </c>
      <c r="H360">
        <v>2</v>
      </c>
      <c r="I360">
        <v>0</v>
      </c>
      <c r="J360">
        <v>0</v>
      </c>
      <c r="K360">
        <v>2</v>
      </c>
      <c r="L360">
        <v>3</v>
      </c>
      <c r="M360">
        <v>7</v>
      </c>
      <c r="N360">
        <v>0</v>
      </c>
      <c r="O360">
        <v>0</v>
      </c>
      <c r="P360">
        <f>G360+(H360*2)+(I360*3)+(J360*4)</f>
        <v>15</v>
      </c>
      <c r="Q360">
        <v>0.371</v>
      </c>
      <c r="R360">
        <v>0.42099999999999999</v>
      </c>
      <c r="S360">
        <v>0.42899999999999999</v>
      </c>
      <c r="T360">
        <v>0.85</v>
      </c>
      <c r="U360" t="s">
        <v>13</v>
      </c>
      <c r="V360" t="s">
        <v>98</v>
      </c>
    </row>
    <row r="361" spans="1:22">
      <c r="A361" t="s">
        <v>458</v>
      </c>
      <c r="B361">
        <f>(E361*'Points System'!$B$2)+(F361*'Points System'!$B$17)+(G361*'Points System'!$B$4)+(H361*'Points System'!$B$5)+(I361*'Points System'!$B$6)+(J361*'Points System'!$B$7)+(K361*'Points System'!$B$3)+(L361*'Points System'!$B$8)+(M361*'Points System'!$B$9)+(N361*'Points System'!$B$11)+(O361*'Points System'!$B$12)+(P361*'Points System'!$B$14)</f>
        <v>17</v>
      </c>
      <c r="C361">
        <v>20</v>
      </c>
      <c r="D361">
        <v>34</v>
      </c>
      <c r="E361">
        <v>3</v>
      </c>
      <c r="F361">
        <v>10</v>
      </c>
      <c r="G361">
        <f>F361-H361-I361-J361</f>
        <v>8</v>
      </c>
      <c r="H361">
        <v>1</v>
      </c>
      <c r="I361">
        <v>0</v>
      </c>
      <c r="J361">
        <v>1</v>
      </c>
      <c r="K361">
        <v>3</v>
      </c>
      <c r="L361">
        <v>3</v>
      </c>
      <c r="M361">
        <v>6</v>
      </c>
      <c r="N361">
        <v>0</v>
      </c>
      <c r="O361">
        <v>0</v>
      </c>
      <c r="P361">
        <f>G361+(H361*2)+(I361*3)+(J361*4)</f>
        <v>14</v>
      </c>
      <c r="Q361">
        <v>0.29399999999999998</v>
      </c>
      <c r="R361">
        <v>0.34200000000000003</v>
      </c>
      <c r="S361">
        <v>0.41199999999999998</v>
      </c>
      <c r="T361">
        <v>0.754</v>
      </c>
      <c r="U361" t="s">
        <v>22</v>
      </c>
      <c r="V361" t="s">
        <v>17</v>
      </c>
    </row>
    <row r="362" spans="1:22">
      <c r="A362" t="s">
        <v>461</v>
      </c>
      <c r="B362">
        <f>(E362*'Points System'!$B$2)+(F362*'Points System'!$B$17)+(G362*'Points System'!$B$4)+(H362*'Points System'!$B$5)+(I362*'Points System'!$B$6)+(J362*'Points System'!$B$7)+(K362*'Points System'!$B$3)+(L362*'Points System'!$B$8)+(M362*'Points System'!$B$9)+(N362*'Points System'!$B$11)+(O362*'Points System'!$B$12)+(P362*'Points System'!$B$14)</f>
        <v>17</v>
      </c>
      <c r="C362">
        <v>11</v>
      </c>
      <c r="D362">
        <v>34</v>
      </c>
      <c r="E362">
        <v>1</v>
      </c>
      <c r="F362">
        <v>12</v>
      </c>
      <c r="G362">
        <f>F362-H362-I362-J362</f>
        <v>8</v>
      </c>
      <c r="H362">
        <v>4</v>
      </c>
      <c r="I362">
        <v>0</v>
      </c>
      <c r="J362">
        <v>0</v>
      </c>
      <c r="K362">
        <v>3</v>
      </c>
      <c r="L362">
        <v>1</v>
      </c>
      <c r="M362">
        <v>4</v>
      </c>
      <c r="N362">
        <v>0</v>
      </c>
      <c r="O362">
        <v>0</v>
      </c>
      <c r="P362">
        <f>G362+(H362*2)+(I362*3)+(J362*4)</f>
        <v>16</v>
      </c>
      <c r="Q362">
        <v>0.35299999999999998</v>
      </c>
      <c r="R362">
        <v>0.36099999999999999</v>
      </c>
      <c r="S362">
        <v>0.47099999999999997</v>
      </c>
      <c r="T362">
        <v>0.83199999999999996</v>
      </c>
      <c r="U362" t="s">
        <v>4</v>
      </c>
      <c r="V362" t="s">
        <v>10</v>
      </c>
    </row>
    <row r="363" spans="1:22">
      <c r="A363" t="s">
        <v>518</v>
      </c>
      <c r="B363">
        <f>(E363*'Points System'!$B$2)+(F363*'Points System'!$B$17)+(G363*'Points System'!$B$4)+(H363*'Points System'!$B$5)+(I363*'Points System'!$B$6)+(J363*'Points System'!$B$7)+(K363*'Points System'!$B$3)+(L363*'Points System'!$B$8)+(M363*'Points System'!$B$9)+(N363*'Points System'!$B$11)+(O363*'Points System'!$B$12)+(P363*'Points System'!$B$14)</f>
        <v>17</v>
      </c>
      <c r="C363">
        <v>11</v>
      </c>
      <c r="D363">
        <v>30</v>
      </c>
      <c r="E363">
        <v>6</v>
      </c>
      <c r="F363">
        <v>7</v>
      </c>
      <c r="G363">
        <f>F363-H363-I363-J363</f>
        <v>4</v>
      </c>
      <c r="H363">
        <v>1</v>
      </c>
      <c r="I363">
        <v>0</v>
      </c>
      <c r="J363">
        <v>2</v>
      </c>
      <c r="K363">
        <v>5</v>
      </c>
      <c r="L363">
        <v>2</v>
      </c>
      <c r="M363">
        <v>10</v>
      </c>
      <c r="N363">
        <v>0</v>
      </c>
      <c r="O363">
        <v>0</v>
      </c>
      <c r="P363">
        <f>G363+(H363*2)+(I363*3)+(J363*4)</f>
        <v>14</v>
      </c>
      <c r="Q363">
        <v>0.23300000000000001</v>
      </c>
      <c r="R363">
        <v>0.27300000000000002</v>
      </c>
      <c r="S363">
        <v>0.46700000000000003</v>
      </c>
      <c r="T363">
        <v>0.73899999999999999</v>
      </c>
      <c r="U363" t="s">
        <v>185</v>
      </c>
      <c r="V363" t="s">
        <v>98</v>
      </c>
    </row>
    <row r="364" spans="1:22">
      <c r="A364" t="s">
        <v>332</v>
      </c>
      <c r="B364">
        <f>(E364*'Points System'!$B$2)+(F364*'Points System'!$B$17)+(G364*'Points System'!$B$4)+(H364*'Points System'!$B$5)+(I364*'Points System'!$B$6)+(J364*'Points System'!$B$7)+(K364*'Points System'!$B$3)+(L364*'Points System'!$B$8)+(M364*'Points System'!$B$9)+(N364*'Points System'!$B$11)+(O364*'Points System'!$B$12)+(P364*'Points System'!$B$14)</f>
        <v>16</v>
      </c>
      <c r="C364">
        <v>16</v>
      </c>
      <c r="D364">
        <v>40</v>
      </c>
      <c r="E364">
        <v>7</v>
      </c>
      <c r="F364">
        <v>6</v>
      </c>
      <c r="G364">
        <f>F364-H364-I364-J364</f>
        <v>4</v>
      </c>
      <c r="H364">
        <v>1</v>
      </c>
      <c r="I364">
        <v>0</v>
      </c>
      <c r="J364">
        <v>1</v>
      </c>
      <c r="K364">
        <v>2</v>
      </c>
      <c r="L364">
        <v>4</v>
      </c>
      <c r="M364">
        <v>10</v>
      </c>
      <c r="N364">
        <v>5</v>
      </c>
      <c r="O364">
        <v>2</v>
      </c>
      <c r="P364">
        <f>G364+(H364*2)+(I364*3)+(J364*4)</f>
        <v>10</v>
      </c>
      <c r="Q364">
        <v>0.15</v>
      </c>
      <c r="R364">
        <v>0.24399999999999999</v>
      </c>
      <c r="S364">
        <v>0.25</v>
      </c>
      <c r="T364">
        <v>0.49399999999999999</v>
      </c>
      <c r="U364" t="s">
        <v>220</v>
      </c>
      <c r="V364" t="s">
        <v>2</v>
      </c>
    </row>
    <row r="365" spans="1:22">
      <c r="A365" t="s">
        <v>348</v>
      </c>
      <c r="B365">
        <f>(E365*'Points System'!$B$2)+(F365*'Points System'!$B$17)+(G365*'Points System'!$B$4)+(H365*'Points System'!$B$5)+(I365*'Points System'!$B$6)+(J365*'Points System'!$B$7)+(K365*'Points System'!$B$3)+(L365*'Points System'!$B$8)+(M365*'Points System'!$B$9)+(N365*'Points System'!$B$11)+(O365*'Points System'!$B$12)+(P365*'Points System'!$B$14)</f>
        <v>16</v>
      </c>
      <c r="C365">
        <v>22</v>
      </c>
      <c r="D365">
        <v>39</v>
      </c>
      <c r="E365">
        <v>5</v>
      </c>
      <c r="F365">
        <v>6</v>
      </c>
      <c r="G365">
        <f>F365-H365-I365-J365</f>
        <v>4</v>
      </c>
      <c r="H365">
        <v>1</v>
      </c>
      <c r="I365">
        <v>0</v>
      </c>
      <c r="J365">
        <v>1</v>
      </c>
      <c r="K365">
        <v>3</v>
      </c>
      <c r="L365">
        <v>5</v>
      </c>
      <c r="M365">
        <v>7</v>
      </c>
      <c r="N365">
        <v>3</v>
      </c>
      <c r="O365">
        <v>3</v>
      </c>
      <c r="P365">
        <f>G365+(H365*2)+(I365*3)+(J365*4)</f>
        <v>10</v>
      </c>
      <c r="Q365">
        <v>0.154</v>
      </c>
      <c r="R365">
        <v>0.25</v>
      </c>
      <c r="S365">
        <v>0.25600000000000001</v>
      </c>
      <c r="T365">
        <v>0.50600000000000001</v>
      </c>
      <c r="U365" t="s">
        <v>8</v>
      </c>
      <c r="V365" t="s">
        <v>2</v>
      </c>
    </row>
    <row r="366" spans="1:22">
      <c r="A366" t="s">
        <v>513</v>
      </c>
      <c r="B366">
        <f>(E366*'Points System'!$B$2)+(F366*'Points System'!$B$17)+(G366*'Points System'!$B$4)+(H366*'Points System'!$B$5)+(I366*'Points System'!$B$6)+(J366*'Points System'!$B$7)+(K366*'Points System'!$B$3)+(L366*'Points System'!$B$8)+(M366*'Points System'!$B$9)+(N366*'Points System'!$B$11)+(O366*'Points System'!$B$12)+(P366*'Points System'!$B$14)</f>
        <v>16</v>
      </c>
      <c r="C366">
        <v>13</v>
      </c>
      <c r="D366">
        <v>30</v>
      </c>
      <c r="E366">
        <v>7</v>
      </c>
      <c r="F366">
        <v>7</v>
      </c>
      <c r="G366">
        <f>F366-H366-I366-J366</f>
        <v>5</v>
      </c>
      <c r="H366">
        <v>2</v>
      </c>
      <c r="I366">
        <v>0</v>
      </c>
      <c r="J366">
        <v>0</v>
      </c>
      <c r="K366">
        <v>1</v>
      </c>
      <c r="L366">
        <v>0</v>
      </c>
      <c r="M366">
        <v>2</v>
      </c>
      <c r="N366">
        <v>2</v>
      </c>
      <c r="O366">
        <v>1</v>
      </c>
      <c r="P366">
        <f>G366+(H366*2)+(I366*3)+(J366*4)</f>
        <v>9</v>
      </c>
      <c r="Q366">
        <v>0.23300000000000001</v>
      </c>
      <c r="R366">
        <v>0.25800000000000001</v>
      </c>
      <c r="S366">
        <v>0.3</v>
      </c>
      <c r="T366">
        <v>0.55800000000000005</v>
      </c>
      <c r="U366" t="s">
        <v>15</v>
      </c>
      <c r="V366" t="s">
        <v>26</v>
      </c>
    </row>
    <row r="367" spans="1:22">
      <c r="A367" t="s">
        <v>204</v>
      </c>
      <c r="B367">
        <f>(E367*'Points System'!$B$2)+(F367*'Points System'!$B$17)+(G367*'Points System'!$B$4)+(H367*'Points System'!$B$5)+(I367*'Points System'!$B$6)+(J367*'Points System'!$B$7)+(K367*'Points System'!$B$3)+(L367*'Points System'!$B$8)+(M367*'Points System'!$B$9)+(N367*'Points System'!$B$11)+(O367*'Points System'!$B$12)+(P367*'Points System'!$B$14)</f>
        <v>16</v>
      </c>
      <c r="C367">
        <v>18</v>
      </c>
      <c r="D367">
        <v>45</v>
      </c>
      <c r="E367">
        <v>5</v>
      </c>
      <c r="F367">
        <v>9</v>
      </c>
      <c r="G367">
        <f>F367-H367-I367-J367</f>
        <v>8</v>
      </c>
      <c r="H367">
        <v>1</v>
      </c>
      <c r="I367">
        <v>0</v>
      </c>
      <c r="J367">
        <v>0</v>
      </c>
      <c r="K367">
        <v>0</v>
      </c>
      <c r="L367">
        <v>9</v>
      </c>
      <c r="M367">
        <v>7</v>
      </c>
      <c r="N367">
        <v>1</v>
      </c>
      <c r="O367">
        <v>2</v>
      </c>
      <c r="P367">
        <f>G367+(H367*2)+(I367*3)+(J367*4)</f>
        <v>10</v>
      </c>
      <c r="Q367">
        <v>0.2</v>
      </c>
      <c r="R367">
        <v>0.33300000000000002</v>
      </c>
      <c r="S367">
        <v>0.222</v>
      </c>
      <c r="T367">
        <v>0.55600000000000005</v>
      </c>
      <c r="U367" t="s">
        <v>23</v>
      </c>
      <c r="V367" t="s">
        <v>17</v>
      </c>
    </row>
    <row r="368" spans="1:22">
      <c r="A368" t="s">
        <v>510</v>
      </c>
      <c r="B368">
        <f>(E368*'Points System'!$B$2)+(F368*'Points System'!$B$17)+(G368*'Points System'!$B$4)+(H368*'Points System'!$B$5)+(I368*'Points System'!$B$6)+(J368*'Points System'!$B$7)+(K368*'Points System'!$B$3)+(L368*'Points System'!$B$8)+(M368*'Points System'!$B$9)+(N368*'Points System'!$B$11)+(O368*'Points System'!$B$12)+(P368*'Points System'!$B$14)</f>
        <v>16</v>
      </c>
      <c r="C368">
        <v>18</v>
      </c>
      <c r="D368">
        <v>31</v>
      </c>
      <c r="E368">
        <v>4</v>
      </c>
      <c r="F368">
        <v>11</v>
      </c>
      <c r="G368">
        <f>F368-H368-I368-J368</f>
        <v>11</v>
      </c>
      <c r="H368">
        <v>0</v>
      </c>
      <c r="I368">
        <v>0</v>
      </c>
      <c r="J368">
        <v>0</v>
      </c>
      <c r="K368">
        <v>4</v>
      </c>
      <c r="L368">
        <v>2</v>
      </c>
      <c r="M368">
        <v>6</v>
      </c>
      <c r="N368">
        <v>1</v>
      </c>
      <c r="O368">
        <v>0</v>
      </c>
      <c r="P368">
        <f>G368+(H368*2)+(I368*3)+(J368*4)</f>
        <v>11</v>
      </c>
      <c r="Q368">
        <v>0.35499999999999998</v>
      </c>
      <c r="R368">
        <v>0.42899999999999999</v>
      </c>
      <c r="S368">
        <v>0.35499999999999998</v>
      </c>
      <c r="T368">
        <v>0.78300000000000003</v>
      </c>
      <c r="U368" t="s">
        <v>16</v>
      </c>
      <c r="V368" t="s">
        <v>26</v>
      </c>
    </row>
    <row r="369" spans="1:22">
      <c r="A369" t="s">
        <v>106</v>
      </c>
      <c r="B369">
        <f>(E369*'Points System'!$B$2)+(F369*'Points System'!$B$17)+(G369*'Points System'!$B$4)+(H369*'Points System'!$B$5)+(I369*'Points System'!$B$6)+(J369*'Points System'!$B$7)+(K369*'Points System'!$B$3)+(L369*'Points System'!$B$8)+(M369*'Points System'!$B$9)+(N369*'Points System'!$B$11)+(O369*'Points System'!$B$12)+(P369*'Points System'!$B$14)</f>
        <v>16</v>
      </c>
      <c r="C369">
        <v>16</v>
      </c>
      <c r="D369">
        <v>51</v>
      </c>
      <c r="E369">
        <v>4</v>
      </c>
      <c r="F369">
        <v>11</v>
      </c>
      <c r="G369">
        <f>F369-H369-I369-J369</f>
        <v>8</v>
      </c>
      <c r="H369">
        <v>2</v>
      </c>
      <c r="I369">
        <v>0</v>
      </c>
      <c r="J369">
        <v>1</v>
      </c>
      <c r="K369">
        <v>5</v>
      </c>
      <c r="L369">
        <v>2</v>
      </c>
      <c r="M369">
        <v>11</v>
      </c>
      <c r="N369">
        <v>0</v>
      </c>
      <c r="O369">
        <v>0</v>
      </c>
      <c r="P369">
        <f>G369+(H369*2)+(I369*3)+(J369*4)</f>
        <v>16</v>
      </c>
      <c r="Q369">
        <v>0.216</v>
      </c>
      <c r="R369">
        <v>0.245</v>
      </c>
      <c r="S369">
        <v>0.314</v>
      </c>
      <c r="T369">
        <v>0.55900000000000005</v>
      </c>
      <c r="U369" t="s">
        <v>14</v>
      </c>
      <c r="V369" t="s">
        <v>98</v>
      </c>
    </row>
    <row r="370" spans="1:22">
      <c r="A370" t="s">
        <v>256</v>
      </c>
      <c r="B370">
        <f>(E370*'Points System'!$B$2)+(F370*'Points System'!$B$17)+(G370*'Points System'!$B$4)+(H370*'Points System'!$B$5)+(I370*'Points System'!$B$6)+(J370*'Points System'!$B$7)+(K370*'Points System'!$B$3)+(L370*'Points System'!$B$8)+(M370*'Points System'!$B$9)+(N370*'Points System'!$B$11)+(O370*'Points System'!$B$12)+(P370*'Points System'!$B$14)</f>
        <v>16</v>
      </c>
      <c r="C370">
        <v>15</v>
      </c>
      <c r="D370">
        <v>43</v>
      </c>
      <c r="E370">
        <v>2</v>
      </c>
      <c r="F370">
        <v>9</v>
      </c>
      <c r="G370">
        <f>F370-H370-I370-J370</f>
        <v>6</v>
      </c>
      <c r="H370">
        <v>2</v>
      </c>
      <c r="I370">
        <v>1</v>
      </c>
      <c r="J370">
        <v>0</v>
      </c>
      <c r="K370">
        <v>5</v>
      </c>
      <c r="L370">
        <v>0</v>
      </c>
      <c r="M370">
        <v>4</v>
      </c>
      <c r="N370">
        <v>0</v>
      </c>
      <c r="O370">
        <v>0</v>
      </c>
      <c r="P370">
        <f>G370+(H370*2)+(I370*3)+(J370*4)</f>
        <v>13</v>
      </c>
      <c r="Q370">
        <v>0.20899999999999999</v>
      </c>
      <c r="R370">
        <v>0.20899999999999999</v>
      </c>
      <c r="S370">
        <v>0.30199999999999999</v>
      </c>
      <c r="T370">
        <v>0.51200000000000001</v>
      </c>
      <c r="U370" t="s">
        <v>20</v>
      </c>
      <c r="V370" t="s">
        <v>98</v>
      </c>
    </row>
    <row r="371" spans="1:22">
      <c r="A371" t="s">
        <v>408</v>
      </c>
      <c r="B371">
        <f>(E371*'Points System'!$B$2)+(F371*'Points System'!$B$17)+(G371*'Points System'!$B$4)+(H371*'Points System'!$B$5)+(I371*'Points System'!$B$6)+(J371*'Points System'!$B$7)+(K371*'Points System'!$B$3)+(L371*'Points System'!$B$8)+(M371*'Points System'!$B$9)+(N371*'Points System'!$B$11)+(O371*'Points System'!$B$12)+(P371*'Points System'!$B$14)</f>
        <v>16</v>
      </c>
      <c r="C371">
        <v>17</v>
      </c>
      <c r="D371">
        <v>36</v>
      </c>
      <c r="E371">
        <v>6</v>
      </c>
      <c r="F371">
        <v>8</v>
      </c>
      <c r="G371">
        <f>F371-H371-I371-J371</f>
        <v>3</v>
      </c>
      <c r="H371">
        <v>2</v>
      </c>
      <c r="I371">
        <v>2</v>
      </c>
      <c r="J371">
        <v>1</v>
      </c>
      <c r="K371">
        <v>4</v>
      </c>
      <c r="L371">
        <v>1</v>
      </c>
      <c r="M371">
        <v>12</v>
      </c>
      <c r="N371">
        <v>0</v>
      </c>
      <c r="O371">
        <v>0</v>
      </c>
      <c r="P371">
        <f>G371+(H371*2)+(I371*3)+(J371*4)</f>
        <v>17</v>
      </c>
      <c r="Q371">
        <v>0.222</v>
      </c>
      <c r="R371">
        <v>0.26300000000000001</v>
      </c>
      <c r="S371">
        <v>0.47199999999999998</v>
      </c>
      <c r="T371">
        <v>0.73499999999999999</v>
      </c>
      <c r="U371" t="s">
        <v>20</v>
      </c>
      <c r="V371" t="s">
        <v>6</v>
      </c>
    </row>
    <row r="372" spans="1:22">
      <c r="A372" t="s">
        <v>440</v>
      </c>
      <c r="B372">
        <f>(E372*'Points System'!$B$2)+(F372*'Points System'!$B$17)+(G372*'Points System'!$B$4)+(H372*'Points System'!$B$5)+(I372*'Points System'!$B$6)+(J372*'Points System'!$B$7)+(K372*'Points System'!$B$3)+(L372*'Points System'!$B$8)+(M372*'Points System'!$B$9)+(N372*'Points System'!$B$11)+(O372*'Points System'!$B$12)+(P372*'Points System'!$B$14)</f>
        <v>16</v>
      </c>
      <c r="C372">
        <v>14</v>
      </c>
      <c r="D372">
        <v>35</v>
      </c>
      <c r="E372">
        <v>5</v>
      </c>
      <c r="F372">
        <v>6</v>
      </c>
      <c r="G372">
        <f>F372-H372-I372-J372</f>
        <v>2</v>
      </c>
      <c r="H372">
        <v>1</v>
      </c>
      <c r="I372">
        <v>1</v>
      </c>
      <c r="J372">
        <v>2</v>
      </c>
      <c r="K372">
        <v>4</v>
      </c>
      <c r="L372">
        <v>4</v>
      </c>
      <c r="M372">
        <v>12</v>
      </c>
      <c r="N372">
        <v>0</v>
      </c>
      <c r="O372">
        <v>0</v>
      </c>
      <c r="P372">
        <f>G372+(H372*2)+(I372*3)+(J372*4)</f>
        <v>15</v>
      </c>
      <c r="Q372">
        <v>0.17100000000000001</v>
      </c>
      <c r="R372">
        <v>0.27500000000000002</v>
      </c>
      <c r="S372">
        <v>0.42899999999999999</v>
      </c>
      <c r="T372">
        <v>0.70399999999999996</v>
      </c>
      <c r="U372" t="s">
        <v>18</v>
      </c>
      <c r="V372" t="s">
        <v>26</v>
      </c>
    </row>
    <row r="373" spans="1:22">
      <c r="A373" t="s">
        <v>234</v>
      </c>
      <c r="B373">
        <f>(E373*'Points System'!$B$2)+(F373*'Points System'!$B$17)+(G373*'Points System'!$B$4)+(H373*'Points System'!$B$5)+(I373*'Points System'!$B$6)+(J373*'Points System'!$B$7)+(K373*'Points System'!$B$3)+(L373*'Points System'!$B$8)+(M373*'Points System'!$B$9)+(N373*'Points System'!$B$11)+(O373*'Points System'!$B$12)+(P373*'Points System'!$B$14)</f>
        <v>15</v>
      </c>
      <c r="C373">
        <v>16</v>
      </c>
      <c r="D373">
        <v>44</v>
      </c>
      <c r="E373">
        <v>5</v>
      </c>
      <c r="F373">
        <v>11</v>
      </c>
      <c r="G373">
        <f>F373-H373-I373-J373</f>
        <v>7</v>
      </c>
      <c r="H373">
        <v>3</v>
      </c>
      <c r="I373">
        <v>1</v>
      </c>
      <c r="J373">
        <v>0</v>
      </c>
      <c r="K373">
        <v>5</v>
      </c>
      <c r="L373">
        <v>4</v>
      </c>
      <c r="M373">
        <v>18</v>
      </c>
      <c r="N373">
        <v>4</v>
      </c>
      <c r="O373">
        <v>1</v>
      </c>
      <c r="P373">
        <f>G373+(H373*2)+(I373*3)+(J373*4)</f>
        <v>16</v>
      </c>
      <c r="Q373">
        <v>0.25</v>
      </c>
      <c r="R373">
        <v>0.30599999999999999</v>
      </c>
      <c r="S373">
        <v>0.36399999999999999</v>
      </c>
      <c r="T373">
        <v>0.67</v>
      </c>
      <c r="U373" t="s">
        <v>28</v>
      </c>
      <c r="V373" t="s">
        <v>26</v>
      </c>
    </row>
    <row r="374" spans="1:22">
      <c r="A374" t="s">
        <v>181</v>
      </c>
      <c r="B374">
        <f>(E374*'Points System'!$B$2)+(F374*'Points System'!$B$17)+(G374*'Points System'!$B$4)+(H374*'Points System'!$B$5)+(I374*'Points System'!$B$6)+(J374*'Points System'!$B$7)+(K374*'Points System'!$B$3)+(L374*'Points System'!$B$8)+(M374*'Points System'!$B$9)+(N374*'Points System'!$B$11)+(O374*'Points System'!$B$12)+(P374*'Points System'!$B$14)</f>
        <v>15</v>
      </c>
      <c r="C374">
        <v>24</v>
      </c>
      <c r="D374">
        <v>47</v>
      </c>
      <c r="E374">
        <v>5</v>
      </c>
      <c r="F374">
        <v>9</v>
      </c>
      <c r="G374">
        <f>F374-H374-I374-J374</f>
        <v>5</v>
      </c>
      <c r="H374">
        <v>4</v>
      </c>
      <c r="I374">
        <v>0</v>
      </c>
      <c r="J374">
        <v>0</v>
      </c>
      <c r="K374">
        <v>3</v>
      </c>
      <c r="L374">
        <v>4</v>
      </c>
      <c r="M374">
        <v>11</v>
      </c>
      <c r="N374">
        <v>1</v>
      </c>
      <c r="O374">
        <v>0</v>
      </c>
      <c r="P374">
        <f>G374+(H374*2)+(I374*3)+(J374*4)</f>
        <v>13</v>
      </c>
      <c r="Q374">
        <v>0.191</v>
      </c>
      <c r="R374">
        <v>0.25900000000000001</v>
      </c>
      <c r="S374">
        <v>0.27700000000000002</v>
      </c>
      <c r="T374">
        <v>0.53600000000000003</v>
      </c>
      <c r="U374" t="s">
        <v>1</v>
      </c>
      <c r="V374" t="s">
        <v>26</v>
      </c>
    </row>
    <row r="375" spans="1:22">
      <c r="A375" t="s">
        <v>355</v>
      </c>
      <c r="B375">
        <f>(E375*'Points System'!$B$2)+(F375*'Points System'!$B$17)+(G375*'Points System'!$B$4)+(H375*'Points System'!$B$5)+(I375*'Points System'!$B$6)+(J375*'Points System'!$B$7)+(K375*'Points System'!$B$3)+(L375*'Points System'!$B$8)+(M375*'Points System'!$B$9)+(N375*'Points System'!$B$11)+(O375*'Points System'!$B$12)+(P375*'Points System'!$B$14)</f>
        <v>15</v>
      </c>
      <c r="C375">
        <v>16</v>
      </c>
      <c r="D375">
        <v>39</v>
      </c>
      <c r="E375">
        <v>3</v>
      </c>
      <c r="F375">
        <v>12</v>
      </c>
      <c r="G375">
        <f>F375-H375-I375-J375</f>
        <v>11</v>
      </c>
      <c r="H375">
        <v>0</v>
      </c>
      <c r="I375">
        <v>0</v>
      </c>
      <c r="J375">
        <v>1</v>
      </c>
      <c r="K375">
        <v>1</v>
      </c>
      <c r="L375">
        <v>4</v>
      </c>
      <c r="M375">
        <v>9</v>
      </c>
      <c r="N375">
        <v>1</v>
      </c>
      <c r="O375">
        <v>0</v>
      </c>
      <c r="P375">
        <f>G375+(H375*2)+(I375*3)+(J375*4)</f>
        <v>15</v>
      </c>
      <c r="Q375">
        <v>0.308</v>
      </c>
      <c r="R375">
        <v>0.372</v>
      </c>
      <c r="S375">
        <v>0.38500000000000001</v>
      </c>
      <c r="T375">
        <v>0.75700000000000001</v>
      </c>
      <c r="U375" t="s">
        <v>220</v>
      </c>
      <c r="V375" t="s">
        <v>26</v>
      </c>
    </row>
    <row r="376" spans="1:22">
      <c r="A376" t="s">
        <v>452</v>
      </c>
      <c r="B376">
        <f>(E376*'Points System'!$B$2)+(F376*'Points System'!$B$17)+(G376*'Points System'!$B$4)+(H376*'Points System'!$B$5)+(I376*'Points System'!$B$6)+(J376*'Points System'!$B$7)+(K376*'Points System'!$B$3)+(L376*'Points System'!$B$8)+(M376*'Points System'!$B$9)+(N376*'Points System'!$B$11)+(O376*'Points System'!$B$12)+(P376*'Points System'!$B$14)</f>
        <v>15</v>
      </c>
      <c r="C376">
        <v>12</v>
      </c>
      <c r="D376">
        <v>34</v>
      </c>
      <c r="E376">
        <v>2</v>
      </c>
      <c r="F376">
        <v>11</v>
      </c>
      <c r="G376">
        <f>F376-H376-I376-J376</f>
        <v>10</v>
      </c>
      <c r="H376">
        <v>1</v>
      </c>
      <c r="I376">
        <v>0</v>
      </c>
      <c r="J376">
        <v>0</v>
      </c>
      <c r="K376">
        <v>2</v>
      </c>
      <c r="L376">
        <v>2</v>
      </c>
      <c r="M376">
        <v>4</v>
      </c>
      <c r="N376">
        <v>1</v>
      </c>
      <c r="O376">
        <v>0</v>
      </c>
      <c r="P376">
        <f>G376+(H376*2)+(I376*3)+(J376*4)</f>
        <v>12</v>
      </c>
      <c r="Q376">
        <v>0.32400000000000001</v>
      </c>
      <c r="R376">
        <v>0.36099999999999999</v>
      </c>
      <c r="S376">
        <v>0.35299999999999998</v>
      </c>
      <c r="T376">
        <v>0.71399999999999997</v>
      </c>
      <c r="U376" t="s">
        <v>27</v>
      </c>
      <c r="V376" t="s">
        <v>6</v>
      </c>
    </row>
    <row r="377" spans="1:22">
      <c r="A377" t="s">
        <v>505</v>
      </c>
      <c r="B377">
        <f>(E377*'Points System'!$B$2)+(F377*'Points System'!$B$17)+(G377*'Points System'!$B$4)+(H377*'Points System'!$B$5)+(I377*'Points System'!$B$6)+(J377*'Points System'!$B$7)+(K377*'Points System'!$B$3)+(L377*'Points System'!$B$8)+(M377*'Points System'!$B$9)+(N377*'Points System'!$B$11)+(O377*'Points System'!$B$12)+(P377*'Points System'!$B$14)</f>
        <v>15</v>
      </c>
      <c r="C377">
        <v>18</v>
      </c>
      <c r="D377">
        <v>31</v>
      </c>
      <c r="E377">
        <v>6</v>
      </c>
      <c r="F377">
        <v>8</v>
      </c>
      <c r="G377">
        <f>F377-H377-I377-J377</f>
        <v>4</v>
      </c>
      <c r="H377">
        <v>2</v>
      </c>
      <c r="I377">
        <v>1</v>
      </c>
      <c r="J377">
        <v>1</v>
      </c>
      <c r="K377">
        <v>2</v>
      </c>
      <c r="L377">
        <v>4</v>
      </c>
      <c r="M377">
        <v>13</v>
      </c>
      <c r="N377">
        <v>1</v>
      </c>
      <c r="O377">
        <v>0</v>
      </c>
      <c r="P377">
        <f>G377+(H377*2)+(I377*3)+(J377*4)</f>
        <v>15</v>
      </c>
      <c r="Q377">
        <v>0.25800000000000001</v>
      </c>
      <c r="R377">
        <v>0.34300000000000003</v>
      </c>
      <c r="S377">
        <v>0.48399999999999999</v>
      </c>
      <c r="T377">
        <v>0.82699999999999996</v>
      </c>
      <c r="U377" t="s">
        <v>241</v>
      </c>
      <c r="V377" t="s">
        <v>2</v>
      </c>
    </row>
    <row r="378" spans="1:22">
      <c r="A378" t="s">
        <v>267</v>
      </c>
      <c r="B378">
        <f>(E378*'Points System'!$B$2)+(F378*'Points System'!$B$17)+(G378*'Points System'!$B$4)+(H378*'Points System'!$B$5)+(I378*'Points System'!$B$6)+(J378*'Points System'!$B$7)+(K378*'Points System'!$B$3)+(L378*'Points System'!$B$8)+(M378*'Points System'!$B$9)+(N378*'Points System'!$B$11)+(O378*'Points System'!$B$12)+(P378*'Points System'!$B$14)</f>
        <v>15</v>
      </c>
      <c r="C378">
        <v>16</v>
      </c>
      <c r="D378">
        <v>43</v>
      </c>
      <c r="E378">
        <v>3</v>
      </c>
      <c r="F378">
        <v>9</v>
      </c>
      <c r="G378">
        <f>F378-H378-I378-J378</f>
        <v>7</v>
      </c>
      <c r="H378">
        <v>1</v>
      </c>
      <c r="I378">
        <v>0</v>
      </c>
      <c r="J378">
        <v>1</v>
      </c>
      <c r="K378">
        <v>2</v>
      </c>
      <c r="L378">
        <v>7</v>
      </c>
      <c r="M378">
        <v>10</v>
      </c>
      <c r="N378">
        <v>0</v>
      </c>
      <c r="O378">
        <v>0</v>
      </c>
      <c r="P378">
        <f>G378+(H378*2)+(I378*3)+(J378*4)</f>
        <v>13</v>
      </c>
      <c r="Q378">
        <v>0.20899999999999999</v>
      </c>
      <c r="R378">
        <v>0.32</v>
      </c>
      <c r="S378">
        <v>0.30199999999999999</v>
      </c>
      <c r="T378">
        <v>0.622</v>
      </c>
      <c r="U378" t="s">
        <v>29</v>
      </c>
      <c r="V378" t="s">
        <v>98</v>
      </c>
    </row>
    <row r="379" spans="1:22">
      <c r="A379" t="s">
        <v>314</v>
      </c>
      <c r="B379">
        <f>(E379*'Points System'!$B$2)+(F379*'Points System'!$B$17)+(G379*'Points System'!$B$4)+(H379*'Points System'!$B$5)+(I379*'Points System'!$B$6)+(J379*'Points System'!$B$7)+(K379*'Points System'!$B$3)+(L379*'Points System'!$B$8)+(M379*'Points System'!$B$9)+(N379*'Points System'!$B$11)+(O379*'Points System'!$B$12)+(P379*'Points System'!$B$14)</f>
        <v>15</v>
      </c>
      <c r="C379">
        <v>15</v>
      </c>
      <c r="D379">
        <v>41</v>
      </c>
      <c r="E379">
        <v>4</v>
      </c>
      <c r="F379">
        <v>9</v>
      </c>
      <c r="G379">
        <f>F379-H379-I379-J379</f>
        <v>7</v>
      </c>
      <c r="H379">
        <v>1</v>
      </c>
      <c r="I379">
        <v>0</v>
      </c>
      <c r="J379">
        <v>1</v>
      </c>
      <c r="K379">
        <v>4</v>
      </c>
      <c r="L379">
        <v>1</v>
      </c>
      <c r="M379">
        <v>7</v>
      </c>
      <c r="N379">
        <v>0</v>
      </c>
      <c r="O379">
        <v>0</v>
      </c>
      <c r="P379">
        <f>G379+(H379*2)+(I379*3)+(J379*4)</f>
        <v>13</v>
      </c>
      <c r="Q379">
        <v>0.22</v>
      </c>
      <c r="R379">
        <v>0.25600000000000001</v>
      </c>
      <c r="S379">
        <v>0.317</v>
      </c>
      <c r="T379">
        <v>0.57299999999999995</v>
      </c>
      <c r="U379" t="s">
        <v>185</v>
      </c>
      <c r="V379" t="s">
        <v>26</v>
      </c>
    </row>
    <row r="380" spans="1:22">
      <c r="A380" t="s">
        <v>334</v>
      </c>
      <c r="B380">
        <f>(E380*'Points System'!$B$2)+(F380*'Points System'!$B$17)+(G380*'Points System'!$B$4)+(H380*'Points System'!$B$5)+(I380*'Points System'!$B$6)+(J380*'Points System'!$B$7)+(K380*'Points System'!$B$3)+(L380*'Points System'!$B$8)+(M380*'Points System'!$B$9)+(N380*'Points System'!$B$11)+(O380*'Points System'!$B$12)+(P380*'Points System'!$B$14)</f>
        <v>15</v>
      </c>
      <c r="C380">
        <v>23</v>
      </c>
      <c r="D380">
        <v>40</v>
      </c>
      <c r="E380">
        <v>4</v>
      </c>
      <c r="F380">
        <v>8</v>
      </c>
      <c r="G380">
        <f>F380-H380-I380-J380</f>
        <v>6</v>
      </c>
      <c r="H380">
        <v>0</v>
      </c>
      <c r="I380">
        <v>2</v>
      </c>
      <c r="J380">
        <v>0</v>
      </c>
      <c r="K380">
        <v>5</v>
      </c>
      <c r="L380">
        <v>3</v>
      </c>
      <c r="M380">
        <v>9</v>
      </c>
      <c r="N380">
        <v>0</v>
      </c>
      <c r="O380">
        <v>0</v>
      </c>
      <c r="P380">
        <f>G380+(H380*2)+(I380*3)+(J380*4)</f>
        <v>12</v>
      </c>
      <c r="Q380">
        <v>0.2</v>
      </c>
      <c r="R380">
        <v>0.27300000000000002</v>
      </c>
      <c r="S380">
        <v>0.3</v>
      </c>
      <c r="T380">
        <v>0.57299999999999995</v>
      </c>
      <c r="U380" t="s">
        <v>11</v>
      </c>
      <c r="V380" t="s">
        <v>6</v>
      </c>
    </row>
    <row r="381" spans="1:22">
      <c r="A381" t="s">
        <v>385</v>
      </c>
      <c r="B381">
        <f>(E381*'Points System'!$B$2)+(F381*'Points System'!$B$17)+(G381*'Points System'!$B$4)+(H381*'Points System'!$B$5)+(I381*'Points System'!$B$6)+(J381*'Points System'!$B$7)+(K381*'Points System'!$B$3)+(L381*'Points System'!$B$8)+(M381*'Points System'!$B$9)+(N381*'Points System'!$B$11)+(O381*'Points System'!$B$12)+(P381*'Points System'!$B$14)</f>
        <v>15</v>
      </c>
      <c r="C381">
        <v>19</v>
      </c>
      <c r="D381">
        <v>37</v>
      </c>
      <c r="E381">
        <v>2</v>
      </c>
      <c r="F381">
        <v>11</v>
      </c>
      <c r="G381">
        <f>F381-H381-I381-J381</f>
        <v>10</v>
      </c>
      <c r="H381">
        <v>1</v>
      </c>
      <c r="I381">
        <v>0</v>
      </c>
      <c r="J381">
        <v>0</v>
      </c>
      <c r="K381">
        <v>4</v>
      </c>
      <c r="L381">
        <v>2</v>
      </c>
      <c r="M381">
        <v>4</v>
      </c>
      <c r="N381">
        <v>0</v>
      </c>
      <c r="O381">
        <v>1</v>
      </c>
      <c r="P381">
        <f>G381+(H381*2)+(I381*3)+(J381*4)</f>
        <v>12</v>
      </c>
      <c r="Q381">
        <v>0.29699999999999999</v>
      </c>
      <c r="R381">
        <v>0.33300000000000002</v>
      </c>
      <c r="S381">
        <v>0.32400000000000001</v>
      </c>
      <c r="T381">
        <v>0.65800000000000003</v>
      </c>
      <c r="U381" t="s">
        <v>30</v>
      </c>
      <c r="V381" t="s">
        <v>10</v>
      </c>
    </row>
    <row r="382" spans="1:22">
      <c r="A382" t="s">
        <v>496</v>
      </c>
      <c r="B382">
        <f>(E382*'Points System'!$B$2)+(F382*'Points System'!$B$17)+(G382*'Points System'!$B$4)+(H382*'Points System'!$B$5)+(I382*'Points System'!$B$6)+(J382*'Points System'!$B$7)+(K382*'Points System'!$B$3)+(L382*'Points System'!$B$8)+(M382*'Points System'!$B$9)+(N382*'Points System'!$B$11)+(O382*'Points System'!$B$12)+(P382*'Points System'!$B$14)</f>
        <v>15</v>
      </c>
      <c r="C382">
        <v>21</v>
      </c>
      <c r="D382">
        <v>32</v>
      </c>
      <c r="E382">
        <v>7</v>
      </c>
      <c r="F382">
        <v>8</v>
      </c>
      <c r="G382">
        <f>F382-H382-I382-J382</f>
        <v>8</v>
      </c>
      <c r="H382">
        <v>0</v>
      </c>
      <c r="I382">
        <v>0</v>
      </c>
      <c r="J382">
        <v>0</v>
      </c>
      <c r="K382">
        <v>3</v>
      </c>
      <c r="L382">
        <v>3</v>
      </c>
      <c r="M382">
        <v>6</v>
      </c>
      <c r="N382">
        <v>0</v>
      </c>
      <c r="O382">
        <v>0</v>
      </c>
      <c r="P382">
        <f>G382+(H382*2)+(I382*3)+(J382*4)</f>
        <v>8</v>
      </c>
      <c r="Q382">
        <v>0.25</v>
      </c>
      <c r="R382">
        <v>0.314</v>
      </c>
      <c r="S382">
        <v>0.25</v>
      </c>
      <c r="T382">
        <v>0.56399999999999995</v>
      </c>
      <c r="U382" t="s">
        <v>4</v>
      </c>
      <c r="V382" t="s">
        <v>12</v>
      </c>
    </row>
    <row r="383" spans="1:22">
      <c r="A383" t="s">
        <v>515</v>
      </c>
      <c r="B383">
        <f>(E383*'Points System'!$B$2)+(F383*'Points System'!$B$17)+(G383*'Points System'!$B$4)+(H383*'Points System'!$B$5)+(I383*'Points System'!$B$6)+(J383*'Points System'!$B$7)+(K383*'Points System'!$B$3)+(L383*'Points System'!$B$8)+(M383*'Points System'!$B$9)+(N383*'Points System'!$B$11)+(O383*'Points System'!$B$12)+(P383*'Points System'!$B$14)</f>
        <v>15</v>
      </c>
      <c r="C383">
        <v>14</v>
      </c>
      <c r="D383">
        <v>30</v>
      </c>
      <c r="E383">
        <v>5</v>
      </c>
      <c r="F383">
        <v>6</v>
      </c>
      <c r="G383">
        <f>F383-H383-I383-J383</f>
        <v>4</v>
      </c>
      <c r="H383">
        <v>0</v>
      </c>
      <c r="I383">
        <v>0</v>
      </c>
      <c r="J383">
        <v>2</v>
      </c>
      <c r="K383">
        <v>3</v>
      </c>
      <c r="L383">
        <v>3</v>
      </c>
      <c r="M383">
        <v>8</v>
      </c>
      <c r="N383">
        <v>0</v>
      </c>
      <c r="O383">
        <v>0</v>
      </c>
      <c r="P383">
        <f>G383+(H383*2)+(I383*3)+(J383*4)</f>
        <v>12</v>
      </c>
      <c r="Q383">
        <v>0.2</v>
      </c>
      <c r="R383">
        <v>0.27300000000000002</v>
      </c>
      <c r="S383">
        <v>0.4</v>
      </c>
      <c r="T383">
        <v>0.67300000000000004</v>
      </c>
      <c r="U383" t="s">
        <v>206</v>
      </c>
      <c r="V383" t="s">
        <v>17</v>
      </c>
    </row>
    <row r="384" spans="1:22">
      <c r="A384" t="s">
        <v>429</v>
      </c>
      <c r="B384">
        <f>(E384*'Points System'!$B$2)+(F384*'Points System'!$B$17)+(G384*'Points System'!$B$4)+(H384*'Points System'!$B$5)+(I384*'Points System'!$B$6)+(J384*'Points System'!$B$7)+(K384*'Points System'!$B$3)+(L384*'Points System'!$B$8)+(M384*'Points System'!$B$9)+(N384*'Points System'!$B$11)+(O384*'Points System'!$B$12)+(P384*'Points System'!$B$14)</f>
        <v>14</v>
      </c>
      <c r="C384">
        <v>16</v>
      </c>
      <c r="D384">
        <v>36</v>
      </c>
      <c r="E384">
        <v>5</v>
      </c>
      <c r="F384">
        <v>5</v>
      </c>
      <c r="G384">
        <f>F384-H384-I384-J384</f>
        <v>3</v>
      </c>
      <c r="H384">
        <v>2</v>
      </c>
      <c r="I384">
        <v>0</v>
      </c>
      <c r="J384">
        <v>0</v>
      </c>
      <c r="K384">
        <v>1</v>
      </c>
      <c r="L384">
        <v>5</v>
      </c>
      <c r="M384">
        <v>7</v>
      </c>
      <c r="N384">
        <v>3</v>
      </c>
      <c r="O384">
        <v>0</v>
      </c>
      <c r="P384">
        <f>G384+(H384*2)+(I384*3)+(J384*4)</f>
        <v>7</v>
      </c>
      <c r="Q384">
        <v>0.13900000000000001</v>
      </c>
      <c r="R384">
        <v>0.27900000000000003</v>
      </c>
      <c r="S384">
        <v>0.19400000000000001</v>
      </c>
      <c r="T384">
        <v>0.47399999999999998</v>
      </c>
      <c r="U384" t="s">
        <v>220</v>
      </c>
      <c r="V384" t="s">
        <v>10</v>
      </c>
    </row>
    <row r="385" spans="1:22">
      <c r="A385" t="s">
        <v>459</v>
      </c>
      <c r="B385">
        <f>(E385*'Points System'!$B$2)+(F385*'Points System'!$B$17)+(G385*'Points System'!$B$4)+(H385*'Points System'!$B$5)+(I385*'Points System'!$B$6)+(J385*'Points System'!$B$7)+(K385*'Points System'!$B$3)+(L385*'Points System'!$B$8)+(M385*'Points System'!$B$9)+(N385*'Points System'!$B$11)+(O385*'Points System'!$B$12)+(P385*'Points System'!$B$14)</f>
        <v>14</v>
      </c>
      <c r="C385">
        <v>13</v>
      </c>
      <c r="D385">
        <v>34</v>
      </c>
      <c r="E385">
        <v>3</v>
      </c>
      <c r="F385">
        <v>7</v>
      </c>
      <c r="G385">
        <f>F385-H385-I385-J385</f>
        <v>5</v>
      </c>
      <c r="H385">
        <v>0</v>
      </c>
      <c r="I385">
        <v>2</v>
      </c>
      <c r="J385">
        <v>0</v>
      </c>
      <c r="K385">
        <v>2</v>
      </c>
      <c r="L385">
        <v>5</v>
      </c>
      <c r="M385">
        <v>9</v>
      </c>
      <c r="N385">
        <v>3</v>
      </c>
      <c r="O385">
        <v>1</v>
      </c>
      <c r="P385">
        <f>G385+(H385*2)+(I385*3)+(J385*4)</f>
        <v>11</v>
      </c>
      <c r="Q385">
        <v>0.20599999999999999</v>
      </c>
      <c r="R385">
        <v>0.3</v>
      </c>
      <c r="S385">
        <v>0.32400000000000001</v>
      </c>
      <c r="T385">
        <v>0.624</v>
      </c>
      <c r="U385" t="s">
        <v>22</v>
      </c>
      <c r="V385" t="s">
        <v>2</v>
      </c>
    </row>
    <row r="386" spans="1:22">
      <c r="A386" t="s">
        <v>508</v>
      </c>
      <c r="B386">
        <f>(E386*'Points System'!$B$2)+(F386*'Points System'!$B$17)+(G386*'Points System'!$B$4)+(H386*'Points System'!$B$5)+(I386*'Points System'!$B$6)+(J386*'Points System'!$B$7)+(K386*'Points System'!$B$3)+(L386*'Points System'!$B$8)+(M386*'Points System'!$B$9)+(N386*'Points System'!$B$11)+(O386*'Points System'!$B$12)+(P386*'Points System'!$B$14)</f>
        <v>14</v>
      </c>
      <c r="C386">
        <v>19</v>
      </c>
      <c r="D386">
        <v>31</v>
      </c>
      <c r="E386">
        <v>4</v>
      </c>
      <c r="F386">
        <v>6</v>
      </c>
      <c r="G386">
        <f>F386-H386-I386-J386</f>
        <v>4</v>
      </c>
      <c r="H386">
        <v>1</v>
      </c>
      <c r="I386">
        <v>1</v>
      </c>
      <c r="J386">
        <v>0</v>
      </c>
      <c r="K386">
        <v>2</v>
      </c>
      <c r="L386">
        <v>8</v>
      </c>
      <c r="M386">
        <v>11</v>
      </c>
      <c r="N386">
        <v>3</v>
      </c>
      <c r="O386">
        <v>1</v>
      </c>
      <c r="P386">
        <f>G386+(H386*2)+(I386*3)+(J386*4)</f>
        <v>9</v>
      </c>
      <c r="Q386">
        <v>0.19400000000000001</v>
      </c>
      <c r="R386">
        <v>0.35</v>
      </c>
      <c r="S386">
        <v>0.28999999999999998</v>
      </c>
      <c r="T386">
        <v>0.64</v>
      </c>
      <c r="U386" t="s">
        <v>15</v>
      </c>
      <c r="V386" t="s">
        <v>10</v>
      </c>
    </row>
    <row r="387" spans="1:22">
      <c r="A387" t="s">
        <v>338</v>
      </c>
      <c r="B387">
        <f>(E387*'Points System'!$B$2)+(F387*'Points System'!$B$17)+(G387*'Points System'!$B$4)+(H387*'Points System'!$B$5)+(I387*'Points System'!$B$6)+(J387*'Points System'!$B$7)+(K387*'Points System'!$B$3)+(L387*'Points System'!$B$8)+(M387*'Points System'!$B$9)+(N387*'Points System'!$B$11)+(O387*'Points System'!$B$12)+(P387*'Points System'!$B$14)</f>
        <v>14</v>
      </c>
      <c r="C387">
        <v>15</v>
      </c>
      <c r="D387">
        <v>40</v>
      </c>
      <c r="E387">
        <v>5</v>
      </c>
      <c r="F387">
        <v>7</v>
      </c>
      <c r="G387">
        <f>F387-H387-I387-J387</f>
        <v>6</v>
      </c>
      <c r="H387">
        <v>1</v>
      </c>
      <c r="I387">
        <v>0</v>
      </c>
      <c r="J387">
        <v>0</v>
      </c>
      <c r="K387">
        <v>3</v>
      </c>
      <c r="L387">
        <v>1</v>
      </c>
      <c r="M387">
        <v>5</v>
      </c>
      <c r="N387">
        <v>2</v>
      </c>
      <c r="O387">
        <v>0</v>
      </c>
      <c r="P387">
        <f>G387+(H387*2)+(I387*3)+(J387*4)</f>
        <v>8</v>
      </c>
      <c r="Q387">
        <v>0.17499999999999999</v>
      </c>
      <c r="R387">
        <v>0.19500000000000001</v>
      </c>
      <c r="S387">
        <v>0.2</v>
      </c>
      <c r="T387">
        <v>0.39500000000000002</v>
      </c>
      <c r="U387" t="s">
        <v>19</v>
      </c>
      <c r="V387" t="s">
        <v>26</v>
      </c>
    </row>
    <row r="388" spans="1:22">
      <c r="A388" t="s">
        <v>327</v>
      </c>
      <c r="B388">
        <f>(E388*'Points System'!$B$2)+(F388*'Points System'!$B$17)+(G388*'Points System'!$B$4)+(H388*'Points System'!$B$5)+(I388*'Points System'!$B$6)+(J388*'Points System'!$B$7)+(K388*'Points System'!$B$3)+(L388*'Points System'!$B$8)+(M388*'Points System'!$B$9)+(N388*'Points System'!$B$11)+(O388*'Points System'!$B$12)+(P388*'Points System'!$B$14)</f>
        <v>14</v>
      </c>
      <c r="C388">
        <v>15</v>
      </c>
      <c r="D388">
        <v>41</v>
      </c>
      <c r="E388">
        <v>4</v>
      </c>
      <c r="F388">
        <v>5</v>
      </c>
      <c r="G388">
        <f>F388-H388-I388-J388</f>
        <v>2</v>
      </c>
      <c r="H388">
        <v>1</v>
      </c>
      <c r="I388">
        <v>0</v>
      </c>
      <c r="J388">
        <v>2</v>
      </c>
      <c r="K388">
        <v>8</v>
      </c>
      <c r="L388">
        <v>3</v>
      </c>
      <c r="M388">
        <v>14</v>
      </c>
      <c r="N388">
        <v>1</v>
      </c>
      <c r="O388">
        <v>0</v>
      </c>
      <c r="P388">
        <f>G388+(H388*2)+(I388*3)+(J388*4)</f>
        <v>12</v>
      </c>
      <c r="Q388">
        <v>0.122</v>
      </c>
      <c r="R388">
        <v>0.2</v>
      </c>
      <c r="S388">
        <v>0.29299999999999998</v>
      </c>
      <c r="T388">
        <v>0.49299999999999999</v>
      </c>
      <c r="U388" t="s">
        <v>241</v>
      </c>
      <c r="V388" t="s">
        <v>17</v>
      </c>
    </row>
    <row r="389" spans="1:22">
      <c r="A389" t="s">
        <v>473</v>
      </c>
      <c r="B389">
        <f>(E389*'Points System'!$B$2)+(F389*'Points System'!$B$17)+(G389*'Points System'!$B$4)+(H389*'Points System'!$B$5)+(I389*'Points System'!$B$6)+(J389*'Points System'!$B$7)+(K389*'Points System'!$B$3)+(L389*'Points System'!$B$8)+(M389*'Points System'!$B$9)+(N389*'Points System'!$B$11)+(O389*'Points System'!$B$12)+(P389*'Points System'!$B$14)</f>
        <v>14</v>
      </c>
      <c r="C389">
        <v>18</v>
      </c>
      <c r="D389">
        <v>33</v>
      </c>
      <c r="E389">
        <v>6</v>
      </c>
      <c r="F389">
        <v>7</v>
      </c>
      <c r="G389">
        <f>F389-H389-I389-J389</f>
        <v>4</v>
      </c>
      <c r="H389">
        <v>3</v>
      </c>
      <c r="I389">
        <v>0</v>
      </c>
      <c r="J389">
        <v>0</v>
      </c>
      <c r="K389">
        <v>4</v>
      </c>
      <c r="L389">
        <v>1</v>
      </c>
      <c r="M389">
        <v>8</v>
      </c>
      <c r="N389">
        <v>1</v>
      </c>
      <c r="O389">
        <v>0</v>
      </c>
      <c r="P389">
        <f>G389+(H389*2)+(I389*3)+(J389*4)</f>
        <v>10</v>
      </c>
      <c r="Q389">
        <v>0.21199999999999999</v>
      </c>
      <c r="R389">
        <v>0.23499999999999999</v>
      </c>
      <c r="S389">
        <v>0.30299999999999999</v>
      </c>
      <c r="T389">
        <v>0.53800000000000003</v>
      </c>
      <c r="U389" t="s">
        <v>27</v>
      </c>
      <c r="V389" t="s">
        <v>6</v>
      </c>
    </row>
    <row r="390" spans="1:22">
      <c r="A390" t="s">
        <v>125</v>
      </c>
      <c r="B390">
        <f>(E390*'Points System'!$B$2)+(F390*'Points System'!$B$17)+(G390*'Points System'!$B$4)+(H390*'Points System'!$B$5)+(I390*'Points System'!$B$6)+(J390*'Points System'!$B$7)+(K390*'Points System'!$B$3)+(L390*'Points System'!$B$8)+(M390*'Points System'!$B$9)+(N390*'Points System'!$B$11)+(O390*'Points System'!$B$12)+(P390*'Points System'!$B$14)</f>
        <v>14</v>
      </c>
      <c r="C390">
        <v>18</v>
      </c>
      <c r="D390">
        <v>50</v>
      </c>
      <c r="E390">
        <v>4</v>
      </c>
      <c r="F390">
        <v>10</v>
      </c>
      <c r="G390">
        <f>F390-H390-I390-J390</f>
        <v>8</v>
      </c>
      <c r="H390">
        <v>1</v>
      </c>
      <c r="I390">
        <v>0</v>
      </c>
      <c r="J390">
        <v>1</v>
      </c>
      <c r="K390">
        <v>8</v>
      </c>
      <c r="L390">
        <v>4</v>
      </c>
      <c r="M390">
        <v>16</v>
      </c>
      <c r="N390">
        <v>0</v>
      </c>
      <c r="O390">
        <v>0</v>
      </c>
      <c r="P390">
        <f>G390+(H390*2)+(I390*3)+(J390*4)</f>
        <v>14</v>
      </c>
      <c r="Q390">
        <v>0.2</v>
      </c>
      <c r="R390">
        <v>0.28100000000000003</v>
      </c>
      <c r="S390">
        <v>0.28000000000000003</v>
      </c>
      <c r="T390">
        <v>0.56100000000000005</v>
      </c>
      <c r="U390" t="s">
        <v>5</v>
      </c>
      <c r="V390" t="s">
        <v>6</v>
      </c>
    </row>
    <row r="391" spans="1:22">
      <c r="A391" t="s">
        <v>242</v>
      </c>
      <c r="B391">
        <f>(E391*'Points System'!$B$2)+(F391*'Points System'!$B$17)+(G391*'Points System'!$B$4)+(H391*'Points System'!$B$5)+(I391*'Points System'!$B$6)+(J391*'Points System'!$B$7)+(K391*'Points System'!$B$3)+(L391*'Points System'!$B$8)+(M391*'Points System'!$B$9)+(N391*'Points System'!$B$11)+(O391*'Points System'!$B$12)+(P391*'Points System'!$B$14)</f>
        <v>14</v>
      </c>
      <c r="C391">
        <v>15</v>
      </c>
      <c r="D391">
        <v>44</v>
      </c>
      <c r="E391">
        <v>3</v>
      </c>
      <c r="F391">
        <v>8</v>
      </c>
      <c r="G391">
        <f>F391-H391-I391-J391</f>
        <v>8</v>
      </c>
      <c r="H391">
        <v>0</v>
      </c>
      <c r="I391">
        <v>0</v>
      </c>
      <c r="J391">
        <v>0</v>
      </c>
      <c r="K391">
        <v>3</v>
      </c>
      <c r="L391">
        <v>2</v>
      </c>
      <c r="M391">
        <v>2</v>
      </c>
      <c r="N391">
        <v>0</v>
      </c>
      <c r="O391">
        <v>0</v>
      </c>
      <c r="P391">
        <f>G391+(H391*2)+(I391*3)+(J391*4)</f>
        <v>8</v>
      </c>
      <c r="Q391">
        <v>0.182</v>
      </c>
      <c r="R391">
        <v>0.217</v>
      </c>
      <c r="S391">
        <v>0.182</v>
      </c>
      <c r="T391">
        <v>0.39900000000000002</v>
      </c>
      <c r="U391" t="s">
        <v>27</v>
      </c>
      <c r="V391" t="s">
        <v>17</v>
      </c>
    </row>
    <row r="392" spans="1:22">
      <c r="A392" t="s">
        <v>280</v>
      </c>
      <c r="B392">
        <f>(E392*'Points System'!$B$2)+(F392*'Points System'!$B$17)+(G392*'Points System'!$B$4)+(H392*'Points System'!$B$5)+(I392*'Points System'!$B$6)+(J392*'Points System'!$B$7)+(K392*'Points System'!$B$3)+(L392*'Points System'!$B$8)+(M392*'Points System'!$B$9)+(N392*'Points System'!$B$11)+(O392*'Points System'!$B$12)+(P392*'Points System'!$B$14)</f>
        <v>14</v>
      </c>
      <c r="C392">
        <v>17</v>
      </c>
      <c r="D392">
        <v>43</v>
      </c>
      <c r="E392">
        <v>5</v>
      </c>
      <c r="F392">
        <v>10</v>
      </c>
      <c r="G392">
        <f>F392-H392-I392-J392</f>
        <v>9</v>
      </c>
      <c r="H392">
        <v>1</v>
      </c>
      <c r="I392">
        <v>0</v>
      </c>
      <c r="J392">
        <v>0</v>
      </c>
      <c r="K392">
        <v>3</v>
      </c>
      <c r="L392">
        <v>2</v>
      </c>
      <c r="M392">
        <v>7</v>
      </c>
      <c r="N392">
        <v>0</v>
      </c>
      <c r="O392">
        <v>0</v>
      </c>
      <c r="P392">
        <f>G392+(H392*2)+(I392*3)+(J392*4)</f>
        <v>11</v>
      </c>
      <c r="Q392">
        <v>0.23300000000000001</v>
      </c>
      <c r="R392">
        <v>0.26700000000000002</v>
      </c>
      <c r="S392">
        <v>0.25600000000000001</v>
      </c>
      <c r="T392">
        <v>0.52200000000000002</v>
      </c>
      <c r="U392" t="s">
        <v>14</v>
      </c>
      <c r="V392" t="s">
        <v>12</v>
      </c>
    </row>
    <row r="393" spans="1:22">
      <c r="A393" t="s">
        <v>441</v>
      </c>
      <c r="B393">
        <f>(E393*'Points System'!$B$2)+(F393*'Points System'!$B$17)+(G393*'Points System'!$B$4)+(H393*'Points System'!$B$5)+(I393*'Points System'!$B$6)+(J393*'Points System'!$B$7)+(K393*'Points System'!$B$3)+(L393*'Points System'!$B$8)+(M393*'Points System'!$B$9)+(N393*'Points System'!$B$11)+(O393*'Points System'!$B$12)+(P393*'Points System'!$B$14)</f>
        <v>14</v>
      </c>
      <c r="C393">
        <v>21</v>
      </c>
      <c r="D393">
        <v>35</v>
      </c>
      <c r="E393">
        <v>3</v>
      </c>
      <c r="F393">
        <v>7</v>
      </c>
      <c r="G393">
        <f>F393-H393-I393-J393</f>
        <v>5</v>
      </c>
      <c r="H393">
        <v>1</v>
      </c>
      <c r="I393">
        <v>1</v>
      </c>
      <c r="J393">
        <v>0</v>
      </c>
      <c r="K393">
        <v>3</v>
      </c>
      <c r="L393">
        <v>7</v>
      </c>
      <c r="M393">
        <v>9</v>
      </c>
      <c r="N393">
        <v>0</v>
      </c>
      <c r="O393">
        <v>0</v>
      </c>
      <c r="P393">
        <f>G393+(H393*2)+(I393*3)+(J393*4)</f>
        <v>10</v>
      </c>
      <c r="Q393">
        <v>0.2</v>
      </c>
      <c r="R393">
        <v>0.32600000000000001</v>
      </c>
      <c r="S393">
        <v>0.28599999999999998</v>
      </c>
      <c r="T393">
        <v>0.61099999999999999</v>
      </c>
      <c r="U393" t="s">
        <v>220</v>
      </c>
      <c r="V393" t="s">
        <v>10</v>
      </c>
    </row>
    <row r="394" spans="1:22">
      <c r="A394" t="s">
        <v>449</v>
      </c>
      <c r="B394">
        <f>(E394*'Points System'!$B$2)+(F394*'Points System'!$B$17)+(G394*'Points System'!$B$4)+(H394*'Points System'!$B$5)+(I394*'Points System'!$B$6)+(J394*'Points System'!$B$7)+(K394*'Points System'!$B$3)+(L394*'Points System'!$B$8)+(M394*'Points System'!$B$9)+(N394*'Points System'!$B$11)+(O394*'Points System'!$B$12)+(P394*'Points System'!$B$14)</f>
        <v>14</v>
      </c>
      <c r="C394">
        <v>19</v>
      </c>
      <c r="D394">
        <v>35</v>
      </c>
      <c r="E394">
        <v>3</v>
      </c>
      <c r="F394">
        <v>10</v>
      </c>
      <c r="G394">
        <f>F394-H394-I394-J394</f>
        <v>8</v>
      </c>
      <c r="H394">
        <v>1</v>
      </c>
      <c r="I394">
        <v>1</v>
      </c>
      <c r="J394">
        <v>0</v>
      </c>
      <c r="K394">
        <v>2</v>
      </c>
      <c r="L394">
        <v>3</v>
      </c>
      <c r="M394">
        <v>7</v>
      </c>
      <c r="N394">
        <v>0</v>
      </c>
      <c r="O394">
        <v>0</v>
      </c>
      <c r="P394">
        <f>G394+(H394*2)+(I394*3)+(J394*4)</f>
        <v>13</v>
      </c>
      <c r="Q394">
        <v>0.28599999999999998</v>
      </c>
      <c r="R394">
        <v>0.34200000000000003</v>
      </c>
      <c r="S394">
        <v>0.371</v>
      </c>
      <c r="T394">
        <v>0.71399999999999997</v>
      </c>
      <c r="U394" t="s">
        <v>1</v>
      </c>
      <c r="V394" t="s">
        <v>10</v>
      </c>
    </row>
    <row r="395" spans="1:22">
      <c r="A395" t="s">
        <v>525</v>
      </c>
      <c r="B395">
        <f>(E395*'Points System'!$B$2)+(F395*'Points System'!$B$17)+(G395*'Points System'!$B$4)+(H395*'Points System'!$B$5)+(I395*'Points System'!$B$6)+(J395*'Points System'!$B$7)+(K395*'Points System'!$B$3)+(L395*'Points System'!$B$8)+(M395*'Points System'!$B$9)+(N395*'Points System'!$B$11)+(O395*'Points System'!$B$12)+(P395*'Points System'!$B$14)</f>
        <v>14</v>
      </c>
      <c r="C395">
        <v>13</v>
      </c>
      <c r="D395">
        <v>30</v>
      </c>
      <c r="E395">
        <v>3</v>
      </c>
      <c r="F395">
        <v>5</v>
      </c>
      <c r="G395">
        <f>F395-H395-I395-J395</f>
        <v>2</v>
      </c>
      <c r="H395">
        <v>1</v>
      </c>
      <c r="I395">
        <v>0</v>
      </c>
      <c r="J395">
        <v>2</v>
      </c>
      <c r="K395">
        <v>5</v>
      </c>
      <c r="L395">
        <v>0</v>
      </c>
      <c r="M395">
        <v>6</v>
      </c>
      <c r="N395">
        <v>0</v>
      </c>
      <c r="O395">
        <v>0</v>
      </c>
      <c r="P395">
        <f>G395+(H395*2)+(I395*3)+(J395*4)</f>
        <v>12</v>
      </c>
      <c r="Q395">
        <v>0.16700000000000001</v>
      </c>
      <c r="R395">
        <v>0.161</v>
      </c>
      <c r="S395">
        <v>0.4</v>
      </c>
      <c r="T395">
        <v>0.56100000000000005</v>
      </c>
      <c r="U395" t="s">
        <v>23</v>
      </c>
      <c r="V395" t="s">
        <v>3</v>
      </c>
    </row>
    <row r="396" spans="1:22">
      <c r="A396" t="s">
        <v>219</v>
      </c>
      <c r="B396">
        <f>(E396*'Points System'!$B$2)+(F396*'Points System'!$B$17)+(G396*'Points System'!$B$4)+(H396*'Points System'!$B$5)+(I396*'Points System'!$B$6)+(J396*'Points System'!$B$7)+(K396*'Points System'!$B$3)+(L396*'Points System'!$B$8)+(M396*'Points System'!$B$9)+(N396*'Points System'!$B$11)+(O396*'Points System'!$B$12)+(P396*'Points System'!$B$14)</f>
        <v>13</v>
      </c>
      <c r="C396">
        <v>23</v>
      </c>
      <c r="D396">
        <v>45</v>
      </c>
      <c r="E396">
        <v>3</v>
      </c>
      <c r="F396">
        <v>11</v>
      </c>
      <c r="G396">
        <f>F396-H396-I396-J396</f>
        <v>9</v>
      </c>
      <c r="H396">
        <v>2</v>
      </c>
      <c r="I396">
        <v>0</v>
      </c>
      <c r="J396">
        <v>0</v>
      </c>
      <c r="K396">
        <v>7</v>
      </c>
      <c r="L396">
        <v>1</v>
      </c>
      <c r="M396">
        <v>13</v>
      </c>
      <c r="N396">
        <v>3</v>
      </c>
      <c r="O396">
        <v>1</v>
      </c>
      <c r="P396">
        <f>G396+(H396*2)+(I396*3)+(J396*4)</f>
        <v>13</v>
      </c>
      <c r="Q396">
        <v>0.24399999999999999</v>
      </c>
      <c r="R396">
        <v>0.27100000000000002</v>
      </c>
      <c r="S396">
        <v>0.28899999999999998</v>
      </c>
      <c r="T396">
        <v>0.56000000000000005</v>
      </c>
      <c r="U396" t="s">
        <v>220</v>
      </c>
      <c r="V396" t="s">
        <v>17</v>
      </c>
    </row>
    <row r="397" spans="1:22">
      <c r="A397" t="s">
        <v>316</v>
      </c>
      <c r="B397">
        <f>(E397*'Points System'!$B$2)+(F397*'Points System'!$B$17)+(G397*'Points System'!$B$4)+(H397*'Points System'!$B$5)+(I397*'Points System'!$B$6)+(J397*'Points System'!$B$7)+(K397*'Points System'!$B$3)+(L397*'Points System'!$B$8)+(M397*'Points System'!$B$9)+(N397*'Points System'!$B$11)+(O397*'Points System'!$B$12)+(P397*'Points System'!$B$14)</f>
        <v>13</v>
      </c>
      <c r="C397">
        <v>15</v>
      </c>
      <c r="D397">
        <v>41</v>
      </c>
      <c r="E397">
        <v>3</v>
      </c>
      <c r="F397">
        <v>4</v>
      </c>
      <c r="G397">
        <f>F397-H397-I397-J397</f>
        <v>3</v>
      </c>
      <c r="H397">
        <v>1</v>
      </c>
      <c r="I397">
        <v>0</v>
      </c>
      <c r="J397">
        <v>0</v>
      </c>
      <c r="K397">
        <v>3</v>
      </c>
      <c r="L397">
        <v>2</v>
      </c>
      <c r="M397">
        <v>3</v>
      </c>
      <c r="N397">
        <v>3</v>
      </c>
      <c r="O397">
        <v>0</v>
      </c>
      <c r="P397">
        <f>G397+(H397*2)+(I397*3)+(J397*4)</f>
        <v>5</v>
      </c>
      <c r="Q397">
        <v>9.8000000000000004E-2</v>
      </c>
      <c r="R397">
        <v>0.14000000000000001</v>
      </c>
      <c r="S397">
        <v>0.122</v>
      </c>
      <c r="T397">
        <v>0.26100000000000001</v>
      </c>
      <c r="U397" t="s">
        <v>13</v>
      </c>
      <c r="V397" t="s">
        <v>26</v>
      </c>
    </row>
    <row r="398" spans="1:22">
      <c r="A398" t="s">
        <v>323</v>
      </c>
      <c r="B398">
        <f>(E398*'Points System'!$B$2)+(F398*'Points System'!$B$17)+(G398*'Points System'!$B$4)+(H398*'Points System'!$B$5)+(I398*'Points System'!$B$6)+(J398*'Points System'!$B$7)+(K398*'Points System'!$B$3)+(L398*'Points System'!$B$8)+(M398*'Points System'!$B$9)+(N398*'Points System'!$B$11)+(O398*'Points System'!$B$12)+(P398*'Points System'!$B$14)</f>
        <v>13</v>
      </c>
      <c r="C398">
        <v>14</v>
      </c>
      <c r="D398">
        <v>41</v>
      </c>
      <c r="E398">
        <v>3</v>
      </c>
      <c r="F398">
        <v>11</v>
      </c>
      <c r="G398">
        <f>F398-H398-I398-J398</f>
        <v>8</v>
      </c>
      <c r="H398">
        <v>3</v>
      </c>
      <c r="I398">
        <v>0</v>
      </c>
      <c r="J398">
        <v>0</v>
      </c>
      <c r="K398">
        <v>2</v>
      </c>
      <c r="L398">
        <v>4</v>
      </c>
      <c r="M398">
        <v>10</v>
      </c>
      <c r="N398">
        <v>2</v>
      </c>
      <c r="O398">
        <v>2</v>
      </c>
      <c r="P398">
        <f>G398+(H398*2)+(I398*3)+(J398*4)</f>
        <v>14</v>
      </c>
      <c r="Q398">
        <v>0.26800000000000002</v>
      </c>
      <c r="R398">
        <v>0.33300000000000002</v>
      </c>
      <c r="S398">
        <v>0.34100000000000003</v>
      </c>
      <c r="T398">
        <v>0.67500000000000004</v>
      </c>
      <c r="U398" t="s">
        <v>5</v>
      </c>
      <c r="V398" t="s">
        <v>2</v>
      </c>
    </row>
    <row r="399" spans="1:22">
      <c r="A399" t="s">
        <v>341</v>
      </c>
      <c r="B399">
        <f>(E399*'Points System'!$B$2)+(F399*'Points System'!$B$17)+(G399*'Points System'!$B$4)+(H399*'Points System'!$B$5)+(I399*'Points System'!$B$6)+(J399*'Points System'!$B$7)+(K399*'Points System'!$B$3)+(L399*'Points System'!$B$8)+(M399*'Points System'!$B$9)+(N399*'Points System'!$B$11)+(O399*'Points System'!$B$12)+(P399*'Points System'!$B$14)</f>
        <v>13</v>
      </c>
      <c r="C399">
        <v>17</v>
      </c>
      <c r="D399">
        <v>40</v>
      </c>
      <c r="E399">
        <v>6</v>
      </c>
      <c r="F399">
        <v>9</v>
      </c>
      <c r="G399">
        <f>F399-H399-I399-J399</f>
        <v>4</v>
      </c>
      <c r="H399">
        <v>4</v>
      </c>
      <c r="I399">
        <v>0</v>
      </c>
      <c r="J399">
        <v>1</v>
      </c>
      <c r="K399">
        <v>3</v>
      </c>
      <c r="L399">
        <v>1</v>
      </c>
      <c r="M399">
        <v>14</v>
      </c>
      <c r="N399">
        <v>1</v>
      </c>
      <c r="O399">
        <v>0</v>
      </c>
      <c r="P399">
        <f>G399+(H399*2)+(I399*3)+(J399*4)</f>
        <v>16</v>
      </c>
      <c r="Q399">
        <v>0.22500000000000001</v>
      </c>
      <c r="R399">
        <v>0.24399999999999999</v>
      </c>
      <c r="S399">
        <v>0.4</v>
      </c>
      <c r="T399">
        <v>0.64400000000000002</v>
      </c>
      <c r="U399" t="s">
        <v>220</v>
      </c>
      <c r="V399" t="s">
        <v>12</v>
      </c>
    </row>
    <row r="400" spans="1:22">
      <c r="A400" t="s">
        <v>502</v>
      </c>
      <c r="B400">
        <f>(E400*'Points System'!$B$2)+(F400*'Points System'!$B$17)+(G400*'Points System'!$B$4)+(H400*'Points System'!$B$5)+(I400*'Points System'!$B$6)+(J400*'Points System'!$B$7)+(K400*'Points System'!$B$3)+(L400*'Points System'!$B$8)+(M400*'Points System'!$B$9)+(N400*'Points System'!$B$11)+(O400*'Points System'!$B$12)+(P400*'Points System'!$B$14)</f>
        <v>13</v>
      </c>
      <c r="C400">
        <v>14</v>
      </c>
      <c r="D400">
        <v>32</v>
      </c>
      <c r="E400">
        <v>5</v>
      </c>
      <c r="F400">
        <v>6</v>
      </c>
      <c r="G400">
        <f>F400-H400-I400-J400</f>
        <v>4</v>
      </c>
      <c r="H400">
        <v>2</v>
      </c>
      <c r="I400">
        <v>0</v>
      </c>
      <c r="J400">
        <v>0</v>
      </c>
      <c r="K400">
        <v>3</v>
      </c>
      <c r="L400">
        <v>2</v>
      </c>
      <c r="M400">
        <v>6</v>
      </c>
      <c r="N400">
        <v>1</v>
      </c>
      <c r="O400">
        <v>0</v>
      </c>
      <c r="P400">
        <f>G400+(H400*2)+(I400*3)+(J400*4)</f>
        <v>8</v>
      </c>
      <c r="Q400">
        <v>0.188</v>
      </c>
      <c r="R400">
        <v>0.25</v>
      </c>
      <c r="S400">
        <v>0.25</v>
      </c>
      <c r="T400">
        <v>0.5</v>
      </c>
      <c r="U400" t="s">
        <v>30</v>
      </c>
      <c r="V400" t="s">
        <v>2</v>
      </c>
    </row>
    <row r="401" spans="1:22">
      <c r="A401" t="s">
        <v>522</v>
      </c>
      <c r="B401">
        <f>(E401*'Points System'!$B$2)+(F401*'Points System'!$B$17)+(G401*'Points System'!$B$4)+(H401*'Points System'!$B$5)+(I401*'Points System'!$B$6)+(J401*'Points System'!$B$7)+(K401*'Points System'!$B$3)+(L401*'Points System'!$B$8)+(M401*'Points System'!$B$9)+(N401*'Points System'!$B$11)+(O401*'Points System'!$B$12)+(P401*'Points System'!$B$14)</f>
        <v>13</v>
      </c>
      <c r="C401">
        <v>12</v>
      </c>
      <c r="D401">
        <v>30</v>
      </c>
      <c r="E401">
        <v>4</v>
      </c>
      <c r="F401">
        <v>8</v>
      </c>
      <c r="G401">
        <f>F401-H401-I401-J401</f>
        <v>6</v>
      </c>
      <c r="H401">
        <v>1</v>
      </c>
      <c r="I401">
        <v>0</v>
      </c>
      <c r="J401">
        <v>1</v>
      </c>
      <c r="K401">
        <v>5</v>
      </c>
      <c r="L401">
        <v>2</v>
      </c>
      <c r="M401">
        <v>10</v>
      </c>
      <c r="N401">
        <v>1</v>
      </c>
      <c r="O401">
        <v>1</v>
      </c>
      <c r="P401">
        <f>G401+(H401*2)+(I401*3)+(J401*4)</f>
        <v>12</v>
      </c>
      <c r="Q401">
        <v>0.26700000000000002</v>
      </c>
      <c r="R401">
        <v>0.313</v>
      </c>
      <c r="S401">
        <v>0.4</v>
      </c>
      <c r="T401">
        <v>0.71299999999999997</v>
      </c>
      <c r="U401" t="s">
        <v>15</v>
      </c>
      <c r="V401" t="s">
        <v>6</v>
      </c>
    </row>
    <row r="402" spans="1:22">
      <c r="A402" t="s">
        <v>104</v>
      </c>
      <c r="B402">
        <f>(E402*'Points System'!$B$2)+(F402*'Points System'!$B$17)+(G402*'Points System'!$B$4)+(H402*'Points System'!$B$5)+(I402*'Points System'!$B$6)+(J402*'Points System'!$B$7)+(K402*'Points System'!$B$3)+(L402*'Points System'!$B$8)+(M402*'Points System'!$B$9)+(N402*'Points System'!$B$11)+(O402*'Points System'!$B$12)+(P402*'Points System'!$B$14)</f>
        <v>13</v>
      </c>
      <c r="C402">
        <v>17</v>
      </c>
      <c r="D402">
        <v>51</v>
      </c>
      <c r="E402">
        <v>0</v>
      </c>
      <c r="F402">
        <v>13</v>
      </c>
      <c r="G402">
        <f>F402-H402-I402-J402</f>
        <v>11</v>
      </c>
      <c r="H402">
        <v>2</v>
      </c>
      <c r="I402">
        <v>0</v>
      </c>
      <c r="J402">
        <v>0</v>
      </c>
      <c r="K402">
        <v>3</v>
      </c>
      <c r="L402">
        <v>1</v>
      </c>
      <c r="M402">
        <v>6</v>
      </c>
      <c r="N402">
        <v>0</v>
      </c>
      <c r="O402">
        <v>0</v>
      </c>
      <c r="P402">
        <f>G402+(H402*2)+(I402*3)+(J402*4)</f>
        <v>15</v>
      </c>
      <c r="Q402">
        <v>0.255</v>
      </c>
      <c r="R402">
        <v>0.26900000000000002</v>
      </c>
      <c r="S402">
        <v>0.29399999999999998</v>
      </c>
      <c r="T402">
        <v>0.56299999999999994</v>
      </c>
      <c r="U402" t="s">
        <v>16</v>
      </c>
      <c r="V402" t="s">
        <v>12</v>
      </c>
    </row>
    <row r="403" spans="1:22">
      <c r="A403" t="s">
        <v>158</v>
      </c>
      <c r="B403">
        <f>(E403*'Points System'!$B$2)+(F403*'Points System'!$B$17)+(G403*'Points System'!$B$4)+(H403*'Points System'!$B$5)+(I403*'Points System'!$B$6)+(J403*'Points System'!$B$7)+(K403*'Points System'!$B$3)+(L403*'Points System'!$B$8)+(M403*'Points System'!$B$9)+(N403*'Points System'!$B$11)+(O403*'Points System'!$B$12)+(P403*'Points System'!$B$14)</f>
        <v>13</v>
      </c>
      <c r="C403">
        <v>23</v>
      </c>
      <c r="D403">
        <v>48</v>
      </c>
      <c r="E403">
        <v>3</v>
      </c>
      <c r="F403">
        <v>8</v>
      </c>
      <c r="G403">
        <f>F403-H403-I403-J403</f>
        <v>6</v>
      </c>
      <c r="H403">
        <v>0</v>
      </c>
      <c r="I403">
        <v>1</v>
      </c>
      <c r="J403">
        <v>1</v>
      </c>
      <c r="K403">
        <v>3</v>
      </c>
      <c r="L403">
        <v>3</v>
      </c>
      <c r="M403">
        <v>9</v>
      </c>
      <c r="N403">
        <v>0</v>
      </c>
      <c r="O403">
        <v>0</v>
      </c>
      <c r="P403">
        <f>G403+(H403*2)+(I403*3)+(J403*4)</f>
        <v>13</v>
      </c>
      <c r="Q403">
        <v>0.16700000000000001</v>
      </c>
      <c r="R403">
        <v>0.216</v>
      </c>
      <c r="S403">
        <v>0.27100000000000002</v>
      </c>
      <c r="T403">
        <v>0.48699999999999999</v>
      </c>
      <c r="U403" t="s">
        <v>8</v>
      </c>
      <c r="V403" t="s">
        <v>3</v>
      </c>
    </row>
    <row r="404" spans="1:22">
      <c r="A404" t="s">
        <v>164</v>
      </c>
      <c r="B404">
        <f>(E404*'Points System'!$B$2)+(F404*'Points System'!$B$17)+(G404*'Points System'!$B$4)+(H404*'Points System'!$B$5)+(I404*'Points System'!$B$6)+(J404*'Points System'!$B$7)+(K404*'Points System'!$B$3)+(L404*'Points System'!$B$8)+(M404*'Points System'!$B$9)+(N404*'Points System'!$B$11)+(O404*'Points System'!$B$12)+(P404*'Points System'!$B$14)</f>
        <v>13</v>
      </c>
      <c r="C404">
        <v>18</v>
      </c>
      <c r="D404">
        <v>48</v>
      </c>
      <c r="E404">
        <v>6</v>
      </c>
      <c r="F404">
        <v>12</v>
      </c>
      <c r="G404">
        <f>F404-H404-I404-J404</f>
        <v>8</v>
      </c>
      <c r="H404">
        <v>3</v>
      </c>
      <c r="I404">
        <v>0</v>
      </c>
      <c r="J404">
        <v>1</v>
      </c>
      <c r="K404">
        <v>3</v>
      </c>
      <c r="L404">
        <v>4</v>
      </c>
      <c r="M404">
        <v>18</v>
      </c>
      <c r="N404">
        <v>0</v>
      </c>
      <c r="O404">
        <v>0</v>
      </c>
      <c r="P404">
        <f>G404+(H404*2)+(I404*3)+(J404*4)</f>
        <v>18</v>
      </c>
      <c r="Q404">
        <v>0.25</v>
      </c>
      <c r="R404">
        <v>0.33300000000000002</v>
      </c>
      <c r="S404">
        <v>0.375</v>
      </c>
      <c r="T404">
        <v>0.70799999999999996</v>
      </c>
      <c r="U404" t="s">
        <v>25</v>
      </c>
      <c r="V404" t="s">
        <v>10</v>
      </c>
    </row>
    <row r="405" spans="1:22">
      <c r="A405" t="s">
        <v>270</v>
      </c>
      <c r="B405">
        <f>(E405*'Points System'!$B$2)+(F405*'Points System'!$B$17)+(G405*'Points System'!$B$4)+(H405*'Points System'!$B$5)+(I405*'Points System'!$B$6)+(J405*'Points System'!$B$7)+(K405*'Points System'!$B$3)+(L405*'Points System'!$B$8)+(M405*'Points System'!$B$9)+(N405*'Points System'!$B$11)+(O405*'Points System'!$B$12)+(P405*'Points System'!$B$14)</f>
        <v>13</v>
      </c>
      <c r="C405">
        <v>18</v>
      </c>
      <c r="D405">
        <v>43</v>
      </c>
      <c r="E405">
        <v>4</v>
      </c>
      <c r="F405">
        <v>8</v>
      </c>
      <c r="G405">
        <f>F405-H405-I405-J405</f>
        <v>4</v>
      </c>
      <c r="H405">
        <v>3</v>
      </c>
      <c r="I405">
        <v>0</v>
      </c>
      <c r="J405">
        <v>1</v>
      </c>
      <c r="K405">
        <v>4</v>
      </c>
      <c r="L405">
        <v>5</v>
      </c>
      <c r="M405">
        <v>14</v>
      </c>
      <c r="N405">
        <v>0</v>
      </c>
      <c r="O405">
        <v>0</v>
      </c>
      <c r="P405">
        <f>G405+(H405*2)+(I405*3)+(J405*4)</f>
        <v>14</v>
      </c>
      <c r="Q405">
        <v>0.186</v>
      </c>
      <c r="R405">
        <v>0.27100000000000002</v>
      </c>
      <c r="S405">
        <v>0.32600000000000001</v>
      </c>
      <c r="T405">
        <v>0.59599999999999997</v>
      </c>
      <c r="U405" t="s">
        <v>1</v>
      </c>
      <c r="V405" t="s">
        <v>3</v>
      </c>
    </row>
    <row r="406" spans="1:22">
      <c r="A406" t="s">
        <v>371</v>
      </c>
      <c r="B406">
        <f>(E406*'Points System'!$B$2)+(F406*'Points System'!$B$17)+(G406*'Points System'!$B$4)+(H406*'Points System'!$B$5)+(I406*'Points System'!$B$6)+(J406*'Points System'!$B$7)+(K406*'Points System'!$B$3)+(L406*'Points System'!$B$8)+(M406*'Points System'!$B$9)+(N406*'Points System'!$B$11)+(O406*'Points System'!$B$12)+(P406*'Points System'!$B$14)</f>
        <v>13</v>
      </c>
      <c r="C406">
        <v>14</v>
      </c>
      <c r="D406">
        <v>38</v>
      </c>
      <c r="E406">
        <v>4</v>
      </c>
      <c r="F406">
        <v>10</v>
      </c>
      <c r="G406">
        <f>F406-H406-I406-J406</f>
        <v>9</v>
      </c>
      <c r="H406">
        <v>1</v>
      </c>
      <c r="I406">
        <v>0</v>
      </c>
      <c r="J406">
        <v>0</v>
      </c>
      <c r="K406">
        <v>4</v>
      </c>
      <c r="L406">
        <v>2</v>
      </c>
      <c r="M406">
        <v>8</v>
      </c>
      <c r="N406">
        <v>0</v>
      </c>
      <c r="O406">
        <v>0</v>
      </c>
      <c r="P406">
        <f>G406+(H406*2)+(I406*3)+(J406*4)</f>
        <v>11</v>
      </c>
      <c r="Q406">
        <v>0.26300000000000001</v>
      </c>
      <c r="R406">
        <v>0.3</v>
      </c>
      <c r="S406">
        <v>0.28899999999999998</v>
      </c>
      <c r="T406">
        <v>0.58899999999999997</v>
      </c>
      <c r="U406" t="s">
        <v>24</v>
      </c>
      <c r="V406" t="s">
        <v>98</v>
      </c>
    </row>
    <row r="407" spans="1:22">
      <c r="A407" t="s">
        <v>468</v>
      </c>
      <c r="B407">
        <f>(E407*'Points System'!$B$2)+(F407*'Points System'!$B$17)+(G407*'Points System'!$B$4)+(H407*'Points System'!$B$5)+(I407*'Points System'!$B$6)+(J407*'Points System'!$B$7)+(K407*'Points System'!$B$3)+(L407*'Points System'!$B$8)+(M407*'Points System'!$B$9)+(N407*'Points System'!$B$11)+(O407*'Points System'!$B$12)+(P407*'Points System'!$B$14)</f>
        <v>13</v>
      </c>
      <c r="C407">
        <v>14</v>
      </c>
      <c r="D407">
        <v>33</v>
      </c>
      <c r="E407">
        <v>2</v>
      </c>
      <c r="F407">
        <v>8</v>
      </c>
      <c r="G407">
        <f>F407-H407-I407-J407</f>
        <v>6</v>
      </c>
      <c r="H407">
        <v>1</v>
      </c>
      <c r="I407">
        <v>0</v>
      </c>
      <c r="J407">
        <v>1</v>
      </c>
      <c r="K407">
        <v>4</v>
      </c>
      <c r="L407">
        <v>3</v>
      </c>
      <c r="M407">
        <v>8</v>
      </c>
      <c r="N407">
        <v>0</v>
      </c>
      <c r="O407">
        <v>0</v>
      </c>
      <c r="P407">
        <f>G407+(H407*2)+(I407*3)+(J407*4)</f>
        <v>12</v>
      </c>
      <c r="Q407">
        <v>0.24199999999999999</v>
      </c>
      <c r="R407">
        <v>0.35899999999999999</v>
      </c>
      <c r="S407">
        <v>0.36399999999999999</v>
      </c>
      <c r="T407">
        <v>0.72299999999999998</v>
      </c>
      <c r="U407" t="s">
        <v>25</v>
      </c>
      <c r="V407" t="s">
        <v>26</v>
      </c>
    </row>
    <row r="408" spans="1:22">
      <c r="A408" t="s">
        <v>474</v>
      </c>
      <c r="B408">
        <f>(E408*'Points System'!$B$2)+(F408*'Points System'!$B$17)+(G408*'Points System'!$B$4)+(H408*'Points System'!$B$5)+(I408*'Points System'!$B$6)+(J408*'Points System'!$B$7)+(K408*'Points System'!$B$3)+(L408*'Points System'!$B$8)+(M408*'Points System'!$B$9)+(N408*'Points System'!$B$11)+(O408*'Points System'!$B$12)+(P408*'Points System'!$B$14)</f>
        <v>13</v>
      </c>
      <c r="C408">
        <v>13</v>
      </c>
      <c r="D408">
        <v>33</v>
      </c>
      <c r="E408">
        <v>3</v>
      </c>
      <c r="F408">
        <v>10</v>
      </c>
      <c r="G408">
        <f>F408-H408-I408-J408</f>
        <v>6</v>
      </c>
      <c r="H408">
        <v>3</v>
      </c>
      <c r="I408">
        <v>1</v>
      </c>
      <c r="J408">
        <v>0</v>
      </c>
      <c r="K408">
        <v>1</v>
      </c>
      <c r="L408">
        <v>1</v>
      </c>
      <c r="M408">
        <v>7</v>
      </c>
      <c r="N408">
        <v>0</v>
      </c>
      <c r="O408">
        <v>0</v>
      </c>
      <c r="P408">
        <f>G408+(H408*2)+(I408*3)+(J408*4)</f>
        <v>15</v>
      </c>
      <c r="Q408">
        <v>0.30299999999999999</v>
      </c>
      <c r="R408">
        <v>0.32400000000000001</v>
      </c>
      <c r="S408">
        <v>0.45500000000000002</v>
      </c>
      <c r="T408">
        <v>0.77800000000000002</v>
      </c>
      <c r="U408" t="s">
        <v>185</v>
      </c>
      <c r="V408" t="s">
        <v>26</v>
      </c>
    </row>
    <row r="409" spans="1:22">
      <c r="A409" t="s">
        <v>477</v>
      </c>
      <c r="B409">
        <f>(E409*'Points System'!$B$2)+(F409*'Points System'!$B$17)+(G409*'Points System'!$B$4)+(H409*'Points System'!$B$5)+(I409*'Points System'!$B$6)+(J409*'Points System'!$B$7)+(K409*'Points System'!$B$3)+(L409*'Points System'!$B$8)+(M409*'Points System'!$B$9)+(N409*'Points System'!$B$11)+(O409*'Points System'!$B$12)+(P409*'Points System'!$B$14)</f>
        <v>13</v>
      </c>
      <c r="C409">
        <v>17</v>
      </c>
      <c r="D409">
        <v>33</v>
      </c>
      <c r="E409">
        <v>3</v>
      </c>
      <c r="F409">
        <v>7</v>
      </c>
      <c r="G409">
        <f>F409-H409-I409-J409</f>
        <v>4</v>
      </c>
      <c r="H409">
        <v>2</v>
      </c>
      <c r="I409">
        <v>1</v>
      </c>
      <c r="J409">
        <v>0</v>
      </c>
      <c r="K409">
        <v>3</v>
      </c>
      <c r="L409">
        <v>4</v>
      </c>
      <c r="M409">
        <v>8</v>
      </c>
      <c r="N409">
        <v>0</v>
      </c>
      <c r="O409">
        <v>0</v>
      </c>
      <c r="P409">
        <f>G409+(H409*2)+(I409*3)+(J409*4)</f>
        <v>11</v>
      </c>
      <c r="Q409">
        <v>0.21199999999999999</v>
      </c>
      <c r="R409">
        <v>0.316</v>
      </c>
      <c r="S409">
        <v>0.33300000000000002</v>
      </c>
      <c r="T409">
        <v>0.64900000000000002</v>
      </c>
      <c r="U409" t="s">
        <v>185</v>
      </c>
      <c r="V409" t="s">
        <v>6</v>
      </c>
    </row>
    <row r="410" spans="1:22">
      <c r="A410" t="s">
        <v>495</v>
      </c>
      <c r="B410">
        <f>(E410*'Points System'!$B$2)+(F410*'Points System'!$B$17)+(G410*'Points System'!$B$4)+(H410*'Points System'!$B$5)+(I410*'Points System'!$B$6)+(J410*'Points System'!$B$7)+(K410*'Points System'!$B$3)+(L410*'Points System'!$B$8)+(M410*'Points System'!$B$9)+(N410*'Points System'!$B$11)+(O410*'Points System'!$B$12)+(P410*'Points System'!$B$14)</f>
        <v>13</v>
      </c>
      <c r="C410">
        <v>13</v>
      </c>
      <c r="D410">
        <v>32</v>
      </c>
      <c r="E410">
        <v>4</v>
      </c>
      <c r="F410">
        <v>6</v>
      </c>
      <c r="G410">
        <f>F410-H410-I410-J410</f>
        <v>5</v>
      </c>
      <c r="H410">
        <v>1</v>
      </c>
      <c r="I410">
        <v>0</v>
      </c>
      <c r="J410">
        <v>0</v>
      </c>
      <c r="K410">
        <v>2</v>
      </c>
      <c r="L410">
        <v>6</v>
      </c>
      <c r="M410">
        <v>6</v>
      </c>
      <c r="N410">
        <v>0</v>
      </c>
      <c r="O410">
        <v>0</v>
      </c>
      <c r="P410">
        <f>G410+(H410*2)+(I410*3)+(J410*4)</f>
        <v>7</v>
      </c>
      <c r="Q410">
        <v>0.188</v>
      </c>
      <c r="R410">
        <v>0.316</v>
      </c>
      <c r="S410">
        <v>0.219</v>
      </c>
      <c r="T410">
        <v>0.53500000000000003</v>
      </c>
      <c r="U410" t="s">
        <v>29</v>
      </c>
      <c r="V410" t="s">
        <v>98</v>
      </c>
    </row>
    <row r="411" spans="1:22">
      <c r="A411" t="s">
        <v>454</v>
      </c>
      <c r="B411">
        <f>(E411*'Points System'!$B$2)+(F411*'Points System'!$B$17)+(G411*'Points System'!$B$4)+(H411*'Points System'!$B$5)+(I411*'Points System'!$B$6)+(J411*'Points System'!$B$7)+(K411*'Points System'!$B$3)+(L411*'Points System'!$B$8)+(M411*'Points System'!$B$9)+(N411*'Points System'!$B$11)+(O411*'Points System'!$B$12)+(P411*'Points System'!$B$14)</f>
        <v>12</v>
      </c>
      <c r="C411">
        <v>13</v>
      </c>
      <c r="D411">
        <v>34</v>
      </c>
      <c r="E411">
        <v>4</v>
      </c>
      <c r="F411">
        <v>8</v>
      </c>
      <c r="G411">
        <f>F411-H411-I411-J411</f>
        <v>4</v>
      </c>
      <c r="H411">
        <v>3</v>
      </c>
      <c r="I411">
        <v>1</v>
      </c>
      <c r="J411">
        <v>0</v>
      </c>
      <c r="K411">
        <v>1</v>
      </c>
      <c r="L411">
        <v>2</v>
      </c>
      <c r="M411">
        <v>8</v>
      </c>
      <c r="N411">
        <v>2</v>
      </c>
      <c r="O411">
        <v>2</v>
      </c>
      <c r="P411">
        <f>G411+(H411*2)+(I411*3)+(J411*4)</f>
        <v>13</v>
      </c>
      <c r="Q411">
        <v>0.23499999999999999</v>
      </c>
      <c r="R411">
        <v>0.27800000000000002</v>
      </c>
      <c r="S411">
        <v>0.38200000000000001</v>
      </c>
      <c r="T411">
        <v>0.66</v>
      </c>
      <c r="U411" t="s">
        <v>15</v>
      </c>
      <c r="V411" t="s">
        <v>2</v>
      </c>
    </row>
    <row r="412" spans="1:22">
      <c r="A412" t="s">
        <v>350</v>
      </c>
      <c r="B412">
        <f>(E412*'Points System'!$B$2)+(F412*'Points System'!$B$17)+(G412*'Points System'!$B$4)+(H412*'Points System'!$B$5)+(I412*'Points System'!$B$6)+(J412*'Points System'!$B$7)+(K412*'Points System'!$B$3)+(L412*'Points System'!$B$8)+(M412*'Points System'!$B$9)+(N412*'Points System'!$B$11)+(O412*'Points System'!$B$12)+(P412*'Points System'!$B$14)</f>
        <v>12</v>
      </c>
      <c r="C412">
        <v>14</v>
      </c>
      <c r="D412">
        <v>39</v>
      </c>
      <c r="E412">
        <v>2</v>
      </c>
      <c r="F412">
        <v>11</v>
      </c>
      <c r="G412">
        <f>F412-H412-I412-J412</f>
        <v>9</v>
      </c>
      <c r="H412">
        <v>2</v>
      </c>
      <c r="I412">
        <v>0</v>
      </c>
      <c r="J412">
        <v>0</v>
      </c>
      <c r="K412">
        <v>7</v>
      </c>
      <c r="L412">
        <v>0</v>
      </c>
      <c r="M412">
        <v>10</v>
      </c>
      <c r="N412">
        <v>1</v>
      </c>
      <c r="O412">
        <v>1</v>
      </c>
      <c r="P412">
        <f>G412+(H412*2)+(I412*3)+(J412*4)</f>
        <v>13</v>
      </c>
      <c r="Q412">
        <v>0.28199999999999997</v>
      </c>
      <c r="R412">
        <v>0.28199999999999997</v>
      </c>
      <c r="S412">
        <v>0.33300000000000002</v>
      </c>
      <c r="T412">
        <v>0.61499999999999999</v>
      </c>
      <c r="U412" t="s">
        <v>206</v>
      </c>
      <c r="V412" t="s">
        <v>12</v>
      </c>
    </row>
    <row r="413" spans="1:22">
      <c r="A413" t="s">
        <v>466</v>
      </c>
      <c r="B413">
        <f>(E413*'Points System'!$B$2)+(F413*'Points System'!$B$17)+(G413*'Points System'!$B$4)+(H413*'Points System'!$B$5)+(I413*'Points System'!$B$6)+(J413*'Points System'!$B$7)+(K413*'Points System'!$B$3)+(L413*'Points System'!$B$8)+(M413*'Points System'!$B$9)+(N413*'Points System'!$B$11)+(O413*'Points System'!$B$12)+(P413*'Points System'!$B$14)</f>
        <v>12</v>
      </c>
      <c r="C413">
        <v>13</v>
      </c>
      <c r="D413">
        <v>34</v>
      </c>
      <c r="E413">
        <v>4</v>
      </c>
      <c r="F413">
        <v>9</v>
      </c>
      <c r="G413">
        <f>F413-H413-I413-J413</f>
        <v>9</v>
      </c>
      <c r="H413">
        <v>0</v>
      </c>
      <c r="I413">
        <v>0</v>
      </c>
      <c r="J413">
        <v>0</v>
      </c>
      <c r="K413">
        <v>3</v>
      </c>
      <c r="L413">
        <v>2</v>
      </c>
      <c r="M413">
        <v>7</v>
      </c>
      <c r="N413">
        <v>1</v>
      </c>
      <c r="O413">
        <v>0</v>
      </c>
      <c r="P413">
        <f>G413+(H413*2)+(I413*3)+(J413*4)</f>
        <v>9</v>
      </c>
      <c r="Q413">
        <v>0.26500000000000001</v>
      </c>
      <c r="R413">
        <v>0.32400000000000001</v>
      </c>
      <c r="S413">
        <v>0.26500000000000001</v>
      </c>
      <c r="T413">
        <v>0.58899999999999997</v>
      </c>
      <c r="U413" t="s">
        <v>15</v>
      </c>
      <c r="V413" t="s">
        <v>17</v>
      </c>
    </row>
    <row r="414" spans="1:22">
      <c r="A414" t="s">
        <v>143</v>
      </c>
      <c r="B414">
        <f>(E414*'Points System'!$B$2)+(F414*'Points System'!$B$17)+(G414*'Points System'!$B$4)+(H414*'Points System'!$B$5)+(I414*'Points System'!$B$6)+(J414*'Points System'!$B$7)+(K414*'Points System'!$B$3)+(L414*'Points System'!$B$8)+(M414*'Points System'!$B$9)+(N414*'Points System'!$B$11)+(O414*'Points System'!$B$12)+(P414*'Points System'!$B$14)</f>
        <v>12</v>
      </c>
      <c r="C414">
        <v>16</v>
      </c>
      <c r="D414">
        <v>49</v>
      </c>
      <c r="E414">
        <v>5</v>
      </c>
      <c r="F414">
        <v>9</v>
      </c>
      <c r="G414">
        <f>F414-H414-I414-J414</f>
        <v>8</v>
      </c>
      <c r="H414">
        <v>1</v>
      </c>
      <c r="I414">
        <v>0</v>
      </c>
      <c r="J414">
        <v>0</v>
      </c>
      <c r="K414">
        <v>3</v>
      </c>
      <c r="L414">
        <v>3</v>
      </c>
      <c r="M414">
        <v>9</v>
      </c>
      <c r="N414">
        <v>0</v>
      </c>
      <c r="O414">
        <v>0</v>
      </c>
      <c r="P414">
        <f>G414+(H414*2)+(I414*3)+(J414*4)</f>
        <v>10</v>
      </c>
      <c r="Q414">
        <v>0.184</v>
      </c>
      <c r="R414">
        <v>0.23100000000000001</v>
      </c>
      <c r="S414">
        <v>0.20399999999999999</v>
      </c>
      <c r="T414">
        <v>0.435</v>
      </c>
      <c r="U414" t="s">
        <v>11</v>
      </c>
      <c r="V414" t="s">
        <v>10</v>
      </c>
    </row>
    <row r="415" spans="1:22">
      <c r="A415" t="s">
        <v>145</v>
      </c>
      <c r="B415">
        <f>(E415*'Points System'!$B$2)+(F415*'Points System'!$B$17)+(G415*'Points System'!$B$4)+(H415*'Points System'!$B$5)+(I415*'Points System'!$B$6)+(J415*'Points System'!$B$7)+(K415*'Points System'!$B$3)+(L415*'Points System'!$B$8)+(M415*'Points System'!$B$9)+(N415*'Points System'!$B$11)+(O415*'Points System'!$B$12)+(P415*'Points System'!$B$14)</f>
        <v>12</v>
      </c>
      <c r="C415">
        <v>21</v>
      </c>
      <c r="D415">
        <v>49</v>
      </c>
      <c r="E415">
        <v>4</v>
      </c>
      <c r="F415">
        <v>8</v>
      </c>
      <c r="G415">
        <f>F415-H415-I415-J415</f>
        <v>4</v>
      </c>
      <c r="H415">
        <v>4</v>
      </c>
      <c r="I415">
        <v>0</v>
      </c>
      <c r="J415">
        <v>0</v>
      </c>
      <c r="K415">
        <v>2</v>
      </c>
      <c r="L415">
        <v>3</v>
      </c>
      <c r="M415">
        <v>9</v>
      </c>
      <c r="N415">
        <v>0</v>
      </c>
      <c r="O415">
        <v>0</v>
      </c>
      <c r="P415">
        <f>G415+(H415*2)+(I415*3)+(J415*4)</f>
        <v>12</v>
      </c>
      <c r="Q415">
        <v>0.16300000000000001</v>
      </c>
      <c r="R415">
        <v>0.21199999999999999</v>
      </c>
      <c r="S415">
        <v>0.245</v>
      </c>
      <c r="T415">
        <v>0.45600000000000002</v>
      </c>
      <c r="U415" t="s">
        <v>18</v>
      </c>
      <c r="V415" t="s">
        <v>6</v>
      </c>
    </row>
    <row r="416" spans="1:22">
      <c r="A416" t="s">
        <v>278</v>
      </c>
      <c r="B416">
        <f>(E416*'Points System'!$B$2)+(F416*'Points System'!$B$17)+(G416*'Points System'!$B$4)+(H416*'Points System'!$B$5)+(I416*'Points System'!$B$6)+(J416*'Points System'!$B$7)+(K416*'Points System'!$B$3)+(L416*'Points System'!$B$8)+(M416*'Points System'!$B$9)+(N416*'Points System'!$B$11)+(O416*'Points System'!$B$12)+(P416*'Points System'!$B$14)</f>
        <v>12</v>
      </c>
      <c r="C416">
        <v>17</v>
      </c>
      <c r="D416">
        <v>43</v>
      </c>
      <c r="E416">
        <v>6</v>
      </c>
      <c r="F416">
        <v>8</v>
      </c>
      <c r="G416">
        <f>F416-H416-I416-J416</f>
        <v>6</v>
      </c>
      <c r="H416">
        <v>0</v>
      </c>
      <c r="I416">
        <v>0</v>
      </c>
      <c r="J416">
        <v>2</v>
      </c>
      <c r="K416">
        <v>6</v>
      </c>
      <c r="L416">
        <v>9</v>
      </c>
      <c r="M416">
        <v>23</v>
      </c>
      <c r="N416">
        <v>0</v>
      </c>
      <c r="O416">
        <v>0</v>
      </c>
      <c r="P416">
        <f>G416+(H416*2)+(I416*3)+(J416*4)</f>
        <v>14</v>
      </c>
      <c r="Q416">
        <v>0.186</v>
      </c>
      <c r="R416">
        <v>0.32700000000000001</v>
      </c>
      <c r="S416">
        <v>0.32600000000000001</v>
      </c>
      <c r="T416">
        <v>0.65300000000000002</v>
      </c>
      <c r="U416" t="s">
        <v>23</v>
      </c>
      <c r="V416" t="s">
        <v>2</v>
      </c>
    </row>
    <row r="417" spans="1:22">
      <c r="A417" t="s">
        <v>373</v>
      </c>
      <c r="B417">
        <f>(E417*'Points System'!$B$2)+(F417*'Points System'!$B$17)+(G417*'Points System'!$B$4)+(H417*'Points System'!$B$5)+(I417*'Points System'!$B$6)+(J417*'Points System'!$B$7)+(K417*'Points System'!$B$3)+(L417*'Points System'!$B$8)+(M417*'Points System'!$B$9)+(N417*'Points System'!$B$11)+(O417*'Points System'!$B$12)+(P417*'Points System'!$B$14)</f>
        <v>12</v>
      </c>
      <c r="C417">
        <v>15</v>
      </c>
      <c r="D417">
        <v>38</v>
      </c>
      <c r="E417">
        <v>4</v>
      </c>
      <c r="F417">
        <v>6</v>
      </c>
      <c r="G417">
        <f>F417-H417-I417-J417</f>
        <v>6</v>
      </c>
      <c r="H417">
        <v>0</v>
      </c>
      <c r="I417">
        <v>0</v>
      </c>
      <c r="J417">
        <v>0</v>
      </c>
      <c r="K417">
        <v>2</v>
      </c>
      <c r="L417">
        <v>4</v>
      </c>
      <c r="M417">
        <v>4</v>
      </c>
      <c r="N417">
        <v>0</v>
      </c>
      <c r="O417">
        <v>0</v>
      </c>
      <c r="P417">
        <f>G417+(H417*2)+(I417*3)+(J417*4)</f>
        <v>6</v>
      </c>
      <c r="Q417">
        <v>0.158</v>
      </c>
      <c r="R417">
        <v>0.27300000000000002</v>
      </c>
      <c r="S417">
        <v>0.158</v>
      </c>
      <c r="T417">
        <v>0.43099999999999999</v>
      </c>
      <c r="U417" t="s">
        <v>7</v>
      </c>
      <c r="V417" t="s">
        <v>6</v>
      </c>
    </row>
    <row r="418" spans="1:22">
      <c r="A418" t="s">
        <v>380</v>
      </c>
      <c r="B418">
        <f>(E418*'Points System'!$B$2)+(F418*'Points System'!$B$17)+(G418*'Points System'!$B$4)+(H418*'Points System'!$B$5)+(I418*'Points System'!$B$6)+(J418*'Points System'!$B$7)+(K418*'Points System'!$B$3)+(L418*'Points System'!$B$8)+(M418*'Points System'!$B$9)+(N418*'Points System'!$B$11)+(O418*'Points System'!$B$12)+(P418*'Points System'!$B$14)</f>
        <v>12</v>
      </c>
      <c r="C418">
        <v>14</v>
      </c>
      <c r="D418">
        <v>37</v>
      </c>
      <c r="E418">
        <v>4</v>
      </c>
      <c r="F418">
        <v>6</v>
      </c>
      <c r="G418">
        <f>F418-H418-I418-J418</f>
        <v>2</v>
      </c>
      <c r="H418">
        <v>2</v>
      </c>
      <c r="I418">
        <v>0</v>
      </c>
      <c r="J418">
        <v>2</v>
      </c>
      <c r="K418">
        <v>6</v>
      </c>
      <c r="L418">
        <v>2</v>
      </c>
      <c r="M418">
        <v>14</v>
      </c>
      <c r="N418">
        <v>0</v>
      </c>
      <c r="O418">
        <v>0</v>
      </c>
      <c r="P418">
        <f>G418+(H418*2)+(I418*3)+(J418*4)</f>
        <v>14</v>
      </c>
      <c r="Q418">
        <v>0.16200000000000001</v>
      </c>
      <c r="R418">
        <v>0.19500000000000001</v>
      </c>
      <c r="S418">
        <v>0.378</v>
      </c>
      <c r="T418">
        <v>0.57399999999999995</v>
      </c>
      <c r="U418" t="s">
        <v>24</v>
      </c>
      <c r="V418" t="s">
        <v>17</v>
      </c>
    </row>
    <row r="419" spans="1:22">
      <c r="A419" t="s">
        <v>420</v>
      </c>
      <c r="B419">
        <f>(E419*'Points System'!$B$2)+(F419*'Points System'!$B$17)+(G419*'Points System'!$B$4)+(H419*'Points System'!$B$5)+(I419*'Points System'!$B$6)+(J419*'Points System'!$B$7)+(K419*'Points System'!$B$3)+(L419*'Points System'!$B$8)+(M419*'Points System'!$B$9)+(N419*'Points System'!$B$11)+(O419*'Points System'!$B$12)+(P419*'Points System'!$B$14)</f>
        <v>12</v>
      </c>
      <c r="C419">
        <v>21</v>
      </c>
      <c r="D419">
        <v>36</v>
      </c>
      <c r="E419">
        <v>5</v>
      </c>
      <c r="F419">
        <v>9</v>
      </c>
      <c r="G419">
        <f>F419-H419-I419-J419</f>
        <v>7</v>
      </c>
      <c r="H419">
        <v>1</v>
      </c>
      <c r="I419">
        <v>1</v>
      </c>
      <c r="J419">
        <v>0</v>
      </c>
      <c r="K419">
        <v>5</v>
      </c>
      <c r="L419">
        <v>3</v>
      </c>
      <c r="M419">
        <v>13</v>
      </c>
      <c r="N419">
        <v>0</v>
      </c>
      <c r="O419">
        <v>0</v>
      </c>
      <c r="P419">
        <f>G419+(H419*2)+(I419*3)+(J419*4)</f>
        <v>12</v>
      </c>
      <c r="Q419">
        <v>0.25</v>
      </c>
      <c r="R419">
        <v>0.3</v>
      </c>
      <c r="S419">
        <v>0.33300000000000002</v>
      </c>
      <c r="T419">
        <v>0.63300000000000001</v>
      </c>
      <c r="U419" t="s">
        <v>15</v>
      </c>
      <c r="V419" t="s">
        <v>10</v>
      </c>
    </row>
    <row r="420" spans="1:22">
      <c r="A420" t="s">
        <v>503</v>
      </c>
      <c r="B420">
        <f>(E420*'Points System'!$B$2)+(F420*'Points System'!$B$17)+(G420*'Points System'!$B$4)+(H420*'Points System'!$B$5)+(I420*'Points System'!$B$6)+(J420*'Points System'!$B$7)+(K420*'Points System'!$B$3)+(L420*'Points System'!$B$8)+(M420*'Points System'!$B$9)+(N420*'Points System'!$B$11)+(O420*'Points System'!$B$12)+(P420*'Points System'!$B$14)</f>
        <v>12</v>
      </c>
      <c r="C420">
        <v>12</v>
      </c>
      <c r="D420">
        <v>32</v>
      </c>
      <c r="E420">
        <v>4</v>
      </c>
      <c r="F420">
        <v>6</v>
      </c>
      <c r="G420">
        <f>F420-H420-I420-J420</f>
        <v>4</v>
      </c>
      <c r="H420">
        <v>2</v>
      </c>
      <c r="I420">
        <v>0</v>
      </c>
      <c r="J420">
        <v>0</v>
      </c>
      <c r="K420">
        <v>2</v>
      </c>
      <c r="L420">
        <v>4</v>
      </c>
      <c r="M420">
        <v>6</v>
      </c>
      <c r="N420">
        <v>0</v>
      </c>
      <c r="O420">
        <v>0</v>
      </c>
      <c r="P420">
        <f>G420+(H420*2)+(I420*3)+(J420*4)</f>
        <v>8</v>
      </c>
      <c r="Q420">
        <v>0.188</v>
      </c>
      <c r="R420">
        <v>0.27800000000000002</v>
      </c>
      <c r="S420">
        <v>0.25</v>
      </c>
      <c r="T420">
        <v>0.52800000000000002</v>
      </c>
      <c r="U420" t="s">
        <v>206</v>
      </c>
      <c r="V420" t="s">
        <v>17</v>
      </c>
    </row>
    <row r="421" spans="1:22">
      <c r="A421" t="s">
        <v>67</v>
      </c>
      <c r="B421">
        <f>(E421*'Points System'!$B$2)+(F421*'Points System'!$B$17)+(G421*'Points System'!$B$4)+(H421*'Points System'!$B$5)+(I421*'Points System'!$B$6)+(J421*'Points System'!$B$7)+(K421*'Points System'!$B$3)+(L421*'Points System'!$B$8)+(M421*'Points System'!$B$9)+(N421*'Points System'!$B$11)+(O421*'Points System'!$B$12)+(P421*'Points System'!$B$14)</f>
        <v>12</v>
      </c>
      <c r="C421">
        <v>15</v>
      </c>
      <c r="D421">
        <v>31</v>
      </c>
      <c r="E421">
        <v>0</v>
      </c>
      <c r="F421">
        <v>7</v>
      </c>
      <c r="G421">
        <f>F421-H421-I421-J421</f>
        <v>5</v>
      </c>
      <c r="H421">
        <v>2</v>
      </c>
      <c r="I421">
        <v>0</v>
      </c>
      <c r="J421">
        <v>0</v>
      </c>
      <c r="K421">
        <v>4</v>
      </c>
      <c r="L421">
        <v>4</v>
      </c>
      <c r="M421">
        <v>5</v>
      </c>
      <c r="N421">
        <v>0</v>
      </c>
      <c r="O421">
        <v>0</v>
      </c>
      <c r="P421">
        <f>G421+(H421*2)+(I421*3)+(J421*4)</f>
        <v>9</v>
      </c>
      <c r="Q421">
        <v>0.22600000000000001</v>
      </c>
      <c r="R421">
        <v>0.33300000000000002</v>
      </c>
      <c r="S421">
        <v>0.28999999999999998</v>
      </c>
      <c r="T421">
        <v>0.624</v>
      </c>
      <c r="U421" t="s">
        <v>124</v>
      </c>
      <c r="V421" t="s">
        <v>12</v>
      </c>
    </row>
    <row r="422" spans="1:22">
      <c r="A422" t="s">
        <v>517</v>
      </c>
      <c r="B422">
        <f>(E422*'Points System'!$B$2)+(F422*'Points System'!$B$17)+(G422*'Points System'!$B$4)+(H422*'Points System'!$B$5)+(I422*'Points System'!$B$6)+(J422*'Points System'!$B$7)+(K422*'Points System'!$B$3)+(L422*'Points System'!$B$8)+(M422*'Points System'!$B$9)+(N422*'Points System'!$B$11)+(O422*'Points System'!$B$12)+(P422*'Points System'!$B$14)</f>
        <v>12</v>
      </c>
      <c r="C422">
        <v>17</v>
      </c>
      <c r="D422">
        <v>30</v>
      </c>
      <c r="E422">
        <v>3</v>
      </c>
      <c r="F422">
        <v>8</v>
      </c>
      <c r="G422">
        <f>F422-H422-I422-J422</f>
        <v>5</v>
      </c>
      <c r="H422">
        <v>2</v>
      </c>
      <c r="I422">
        <v>1</v>
      </c>
      <c r="J422">
        <v>0</v>
      </c>
      <c r="K422">
        <v>3</v>
      </c>
      <c r="L422">
        <v>2</v>
      </c>
      <c r="M422">
        <v>7</v>
      </c>
      <c r="N422">
        <v>0</v>
      </c>
      <c r="O422">
        <v>1</v>
      </c>
      <c r="P422">
        <f>G422+(H422*2)+(I422*3)+(J422*4)</f>
        <v>12</v>
      </c>
      <c r="Q422">
        <v>0.26700000000000002</v>
      </c>
      <c r="R422">
        <v>0.30299999999999999</v>
      </c>
      <c r="S422">
        <v>0.4</v>
      </c>
      <c r="T422">
        <v>0.70299999999999996</v>
      </c>
      <c r="U422" t="s">
        <v>241</v>
      </c>
      <c r="V422" t="s">
        <v>10</v>
      </c>
    </row>
    <row r="423" spans="1:22">
      <c r="A423" t="s">
        <v>59</v>
      </c>
      <c r="B423">
        <f>(E423*'Points System'!$B$2)+(F423*'Points System'!$B$17)+(G423*'Points System'!$B$4)+(H423*'Points System'!$B$5)+(I423*'Points System'!$B$6)+(J423*'Points System'!$B$7)+(K423*'Points System'!$B$3)+(L423*'Points System'!$B$8)+(M423*'Points System'!$B$9)+(N423*'Points System'!$B$11)+(O423*'Points System'!$B$12)+(P423*'Points System'!$B$14)</f>
        <v>11</v>
      </c>
      <c r="C423">
        <v>18</v>
      </c>
      <c r="D423">
        <v>55</v>
      </c>
      <c r="E423">
        <v>4</v>
      </c>
      <c r="F423">
        <v>10</v>
      </c>
      <c r="G423">
        <f>F423-H423-I423-J423</f>
        <v>10</v>
      </c>
      <c r="H423">
        <v>0</v>
      </c>
      <c r="I423">
        <v>0</v>
      </c>
      <c r="J423">
        <v>0</v>
      </c>
      <c r="K423">
        <v>1</v>
      </c>
      <c r="L423">
        <v>2</v>
      </c>
      <c r="M423">
        <v>8</v>
      </c>
      <c r="N423">
        <v>3</v>
      </c>
      <c r="O423">
        <v>1</v>
      </c>
      <c r="P423">
        <f>G423+(H423*2)+(I423*3)+(J423*4)</f>
        <v>10</v>
      </c>
      <c r="Q423">
        <v>0.182</v>
      </c>
      <c r="R423">
        <v>0.224</v>
      </c>
      <c r="S423">
        <v>0.182</v>
      </c>
      <c r="T423">
        <v>0.40600000000000003</v>
      </c>
      <c r="U423" t="s">
        <v>7</v>
      </c>
      <c r="V423" t="s">
        <v>2</v>
      </c>
    </row>
    <row r="424" spans="1:22">
      <c r="A424" t="s">
        <v>192</v>
      </c>
      <c r="B424">
        <f>(E424*'Points System'!$B$2)+(F424*'Points System'!$B$17)+(G424*'Points System'!$B$4)+(H424*'Points System'!$B$5)+(I424*'Points System'!$B$6)+(J424*'Points System'!$B$7)+(K424*'Points System'!$B$3)+(L424*'Points System'!$B$8)+(M424*'Points System'!$B$9)+(N424*'Points System'!$B$11)+(O424*'Points System'!$B$12)+(P424*'Points System'!$B$14)</f>
        <v>11</v>
      </c>
      <c r="C424">
        <v>22</v>
      </c>
      <c r="D424">
        <v>46</v>
      </c>
      <c r="E424">
        <v>4</v>
      </c>
      <c r="F424">
        <v>7</v>
      </c>
      <c r="G424">
        <f>F424-H424-I424-J424</f>
        <v>3</v>
      </c>
      <c r="H424">
        <v>4</v>
      </c>
      <c r="I424">
        <v>0</v>
      </c>
      <c r="J424">
        <v>0</v>
      </c>
      <c r="K424">
        <v>1</v>
      </c>
      <c r="L424">
        <v>5</v>
      </c>
      <c r="M424">
        <v>10</v>
      </c>
      <c r="N424">
        <v>1</v>
      </c>
      <c r="O424">
        <v>1</v>
      </c>
      <c r="P424">
        <f>G424+(H424*2)+(I424*3)+(J424*4)</f>
        <v>11</v>
      </c>
      <c r="Q424">
        <v>0.152</v>
      </c>
      <c r="R424">
        <v>0.25</v>
      </c>
      <c r="S424">
        <v>0.23899999999999999</v>
      </c>
      <c r="T424">
        <v>0.48899999999999999</v>
      </c>
      <c r="U424" t="s">
        <v>7</v>
      </c>
      <c r="V424" t="s">
        <v>12</v>
      </c>
    </row>
    <row r="425" spans="1:22">
      <c r="A425" t="s">
        <v>184</v>
      </c>
      <c r="B425">
        <f>(E425*'Points System'!$B$2)+(F425*'Points System'!$B$17)+(G425*'Points System'!$B$4)+(H425*'Points System'!$B$5)+(I425*'Points System'!$B$6)+(J425*'Points System'!$B$7)+(K425*'Points System'!$B$3)+(L425*'Points System'!$B$8)+(M425*'Points System'!$B$9)+(N425*'Points System'!$B$11)+(O425*'Points System'!$B$12)+(P425*'Points System'!$B$14)</f>
        <v>11</v>
      </c>
      <c r="C425">
        <v>18</v>
      </c>
      <c r="D425">
        <v>47</v>
      </c>
      <c r="E425">
        <v>3</v>
      </c>
      <c r="F425">
        <v>10</v>
      </c>
      <c r="G425">
        <f>F425-H425-I425-J425</f>
        <v>4</v>
      </c>
      <c r="H425">
        <v>6</v>
      </c>
      <c r="I425">
        <v>0</v>
      </c>
      <c r="J425">
        <v>0</v>
      </c>
      <c r="K425">
        <v>4</v>
      </c>
      <c r="L425">
        <v>5</v>
      </c>
      <c r="M425">
        <v>17</v>
      </c>
      <c r="N425">
        <v>0</v>
      </c>
      <c r="O425">
        <v>0</v>
      </c>
      <c r="P425">
        <f>G425+(H425*2)+(I425*3)+(J425*4)</f>
        <v>16</v>
      </c>
      <c r="Q425">
        <v>0.21299999999999999</v>
      </c>
      <c r="R425">
        <v>0.28799999999999998</v>
      </c>
      <c r="S425">
        <v>0.34</v>
      </c>
      <c r="T425">
        <v>0.629</v>
      </c>
      <c r="U425" t="s">
        <v>185</v>
      </c>
      <c r="V425" t="s">
        <v>3</v>
      </c>
    </row>
    <row r="426" spans="1:22">
      <c r="A426" t="s">
        <v>292</v>
      </c>
      <c r="B426">
        <f>(E426*'Points System'!$B$2)+(F426*'Points System'!$B$17)+(G426*'Points System'!$B$4)+(H426*'Points System'!$B$5)+(I426*'Points System'!$B$6)+(J426*'Points System'!$B$7)+(K426*'Points System'!$B$3)+(L426*'Points System'!$B$8)+(M426*'Points System'!$B$9)+(N426*'Points System'!$B$11)+(O426*'Points System'!$B$12)+(P426*'Points System'!$B$14)</f>
        <v>11</v>
      </c>
      <c r="C426">
        <v>22</v>
      </c>
      <c r="D426">
        <v>42</v>
      </c>
      <c r="E426">
        <v>4</v>
      </c>
      <c r="F426">
        <v>4</v>
      </c>
      <c r="G426">
        <f>F426-H426-I426-J426</f>
        <v>2</v>
      </c>
      <c r="H426">
        <v>1</v>
      </c>
      <c r="I426">
        <v>0</v>
      </c>
      <c r="J426">
        <v>1</v>
      </c>
      <c r="K426">
        <v>6</v>
      </c>
      <c r="L426">
        <v>4</v>
      </c>
      <c r="M426">
        <v>11</v>
      </c>
      <c r="N426">
        <v>0</v>
      </c>
      <c r="O426">
        <v>0</v>
      </c>
      <c r="P426">
        <f>G426+(H426*2)+(I426*3)+(J426*4)</f>
        <v>8</v>
      </c>
      <c r="Q426">
        <v>9.5000000000000001E-2</v>
      </c>
      <c r="R426">
        <v>0.17</v>
      </c>
      <c r="S426">
        <v>0.19</v>
      </c>
      <c r="T426">
        <v>0.36099999999999999</v>
      </c>
      <c r="U426" t="s">
        <v>14</v>
      </c>
      <c r="V426" t="s">
        <v>6</v>
      </c>
    </row>
    <row r="427" spans="1:22">
      <c r="A427" t="s">
        <v>297</v>
      </c>
      <c r="B427">
        <f>(E427*'Points System'!$B$2)+(F427*'Points System'!$B$17)+(G427*'Points System'!$B$4)+(H427*'Points System'!$B$5)+(I427*'Points System'!$B$6)+(J427*'Points System'!$B$7)+(K427*'Points System'!$B$3)+(L427*'Points System'!$B$8)+(M427*'Points System'!$B$9)+(N427*'Points System'!$B$11)+(O427*'Points System'!$B$12)+(P427*'Points System'!$B$14)</f>
        <v>11</v>
      </c>
      <c r="C427">
        <v>16</v>
      </c>
      <c r="D427">
        <v>42</v>
      </c>
      <c r="E427">
        <v>5</v>
      </c>
      <c r="F427">
        <v>10</v>
      </c>
      <c r="G427">
        <f>F427-H427-I427-J427</f>
        <v>9</v>
      </c>
      <c r="H427">
        <v>0</v>
      </c>
      <c r="I427">
        <v>0</v>
      </c>
      <c r="J427">
        <v>1</v>
      </c>
      <c r="K427">
        <v>3</v>
      </c>
      <c r="L427">
        <v>3</v>
      </c>
      <c r="M427">
        <v>13</v>
      </c>
      <c r="N427">
        <v>0</v>
      </c>
      <c r="O427">
        <v>0</v>
      </c>
      <c r="P427">
        <f>G427+(H427*2)+(I427*3)+(J427*4)</f>
        <v>13</v>
      </c>
      <c r="Q427">
        <v>0.23799999999999999</v>
      </c>
      <c r="R427">
        <v>0.30399999999999999</v>
      </c>
      <c r="S427">
        <v>0.31</v>
      </c>
      <c r="T427">
        <v>0.61399999999999999</v>
      </c>
      <c r="U427" t="s">
        <v>25</v>
      </c>
      <c r="V427" t="s">
        <v>98</v>
      </c>
    </row>
    <row r="428" spans="1:22">
      <c r="A428" t="s">
        <v>349</v>
      </c>
      <c r="B428">
        <f>(E428*'Points System'!$B$2)+(F428*'Points System'!$B$17)+(G428*'Points System'!$B$4)+(H428*'Points System'!$B$5)+(I428*'Points System'!$B$6)+(J428*'Points System'!$B$7)+(K428*'Points System'!$B$3)+(L428*'Points System'!$B$8)+(M428*'Points System'!$B$9)+(N428*'Points System'!$B$11)+(O428*'Points System'!$B$12)+(P428*'Points System'!$B$14)</f>
        <v>11</v>
      </c>
      <c r="C428">
        <v>15</v>
      </c>
      <c r="D428">
        <v>39</v>
      </c>
      <c r="E428">
        <v>3</v>
      </c>
      <c r="F428">
        <v>7</v>
      </c>
      <c r="G428">
        <f>F428-H428-I428-J428</f>
        <v>7</v>
      </c>
      <c r="H428">
        <v>0</v>
      </c>
      <c r="I428">
        <v>0</v>
      </c>
      <c r="J428">
        <v>0</v>
      </c>
      <c r="K428">
        <v>3</v>
      </c>
      <c r="L428">
        <v>3</v>
      </c>
      <c r="M428">
        <v>5</v>
      </c>
      <c r="N428">
        <v>0</v>
      </c>
      <c r="O428">
        <v>0</v>
      </c>
      <c r="P428">
        <f>G428+(H428*2)+(I428*3)+(J428*4)</f>
        <v>7</v>
      </c>
      <c r="Q428">
        <v>0.17899999999999999</v>
      </c>
      <c r="R428">
        <v>0.23799999999999999</v>
      </c>
      <c r="S428">
        <v>0.17899999999999999</v>
      </c>
      <c r="T428">
        <v>0.41799999999999998</v>
      </c>
      <c r="U428" t="s">
        <v>241</v>
      </c>
      <c r="V428" t="s">
        <v>26</v>
      </c>
    </row>
    <row r="429" spans="1:22">
      <c r="A429" t="s">
        <v>450</v>
      </c>
      <c r="B429">
        <f>(E429*'Points System'!$B$2)+(F429*'Points System'!$B$17)+(G429*'Points System'!$B$4)+(H429*'Points System'!$B$5)+(I429*'Points System'!$B$6)+(J429*'Points System'!$B$7)+(K429*'Points System'!$B$3)+(L429*'Points System'!$B$8)+(M429*'Points System'!$B$9)+(N429*'Points System'!$B$11)+(O429*'Points System'!$B$12)+(P429*'Points System'!$B$14)</f>
        <v>11</v>
      </c>
      <c r="C429">
        <v>13</v>
      </c>
      <c r="D429">
        <v>34</v>
      </c>
      <c r="E429">
        <v>2</v>
      </c>
      <c r="F429">
        <v>8</v>
      </c>
      <c r="G429">
        <f>F429-H429-I429-J429</f>
        <v>6</v>
      </c>
      <c r="H429">
        <v>2</v>
      </c>
      <c r="I429">
        <v>0</v>
      </c>
      <c r="J429">
        <v>0</v>
      </c>
      <c r="K429">
        <v>4</v>
      </c>
      <c r="L429">
        <v>4</v>
      </c>
      <c r="M429">
        <v>9</v>
      </c>
      <c r="N429">
        <v>0</v>
      </c>
      <c r="O429">
        <v>0</v>
      </c>
      <c r="P429">
        <f>G429+(H429*2)+(I429*3)+(J429*4)</f>
        <v>10</v>
      </c>
      <c r="Q429">
        <v>0.23499999999999999</v>
      </c>
      <c r="R429">
        <v>0.308</v>
      </c>
      <c r="S429">
        <v>0.29399999999999998</v>
      </c>
      <c r="T429">
        <v>0.60199999999999998</v>
      </c>
      <c r="U429" t="s">
        <v>140</v>
      </c>
      <c r="V429" t="s">
        <v>17</v>
      </c>
    </row>
    <row r="430" spans="1:22">
      <c r="A430" t="s">
        <v>483</v>
      </c>
      <c r="B430">
        <f>(E430*'Points System'!$B$2)+(F430*'Points System'!$B$17)+(G430*'Points System'!$B$4)+(H430*'Points System'!$B$5)+(I430*'Points System'!$B$6)+(J430*'Points System'!$B$7)+(K430*'Points System'!$B$3)+(L430*'Points System'!$B$8)+(M430*'Points System'!$B$9)+(N430*'Points System'!$B$11)+(O430*'Points System'!$B$12)+(P430*'Points System'!$B$14)</f>
        <v>11</v>
      </c>
      <c r="C430">
        <v>13</v>
      </c>
      <c r="D430">
        <v>33</v>
      </c>
      <c r="E430">
        <v>3</v>
      </c>
      <c r="F430">
        <v>6</v>
      </c>
      <c r="G430">
        <f>F430-H430-I430-J430</f>
        <v>3</v>
      </c>
      <c r="H430">
        <v>2</v>
      </c>
      <c r="I430">
        <v>0</v>
      </c>
      <c r="J430">
        <v>1</v>
      </c>
      <c r="K430">
        <v>1</v>
      </c>
      <c r="L430">
        <v>5</v>
      </c>
      <c r="M430">
        <v>9</v>
      </c>
      <c r="N430">
        <v>0</v>
      </c>
      <c r="O430">
        <v>0</v>
      </c>
      <c r="P430">
        <f>G430+(H430*2)+(I430*3)+(J430*4)</f>
        <v>11</v>
      </c>
      <c r="Q430">
        <v>0.182</v>
      </c>
      <c r="R430">
        <v>0.28899999999999998</v>
      </c>
      <c r="S430">
        <v>0.33300000000000002</v>
      </c>
      <c r="T430">
        <v>0.623</v>
      </c>
      <c r="U430" t="s">
        <v>21</v>
      </c>
      <c r="V430" t="s">
        <v>10</v>
      </c>
    </row>
    <row r="431" spans="1:22">
      <c r="A431" t="s">
        <v>497</v>
      </c>
      <c r="B431">
        <f>(E431*'Points System'!$B$2)+(F431*'Points System'!$B$17)+(G431*'Points System'!$B$4)+(H431*'Points System'!$B$5)+(I431*'Points System'!$B$6)+(J431*'Points System'!$B$7)+(K431*'Points System'!$B$3)+(L431*'Points System'!$B$8)+(M431*'Points System'!$B$9)+(N431*'Points System'!$B$11)+(O431*'Points System'!$B$12)+(P431*'Points System'!$B$14)</f>
        <v>11</v>
      </c>
      <c r="C431">
        <v>14</v>
      </c>
      <c r="D431">
        <v>32</v>
      </c>
      <c r="E431">
        <v>4</v>
      </c>
      <c r="F431">
        <v>7</v>
      </c>
      <c r="G431">
        <f>F431-H431-I431-J431</f>
        <v>7</v>
      </c>
      <c r="H431">
        <v>0</v>
      </c>
      <c r="I431">
        <v>0</v>
      </c>
      <c r="J431">
        <v>0</v>
      </c>
      <c r="K431">
        <v>3</v>
      </c>
      <c r="L431">
        <v>3</v>
      </c>
      <c r="M431">
        <v>6</v>
      </c>
      <c r="N431">
        <v>0</v>
      </c>
      <c r="O431">
        <v>0</v>
      </c>
      <c r="P431">
        <f>G431+(H431*2)+(I431*3)+(J431*4)</f>
        <v>7</v>
      </c>
      <c r="Q431">
        <v>0.219</v>
      </c>
      <c r="R431">
        <v>0.28599999999999998</v>
      </c>
      <c r="S431">
        <v>0.219</v>
      </c>
      <c r="T431">
        <v>0.504</v>
      </c>
      <c r="U431" t="s">
        <v>11</v>
      </c>
      <c r="V431" t="s">
        <v>98</v>
      </c>
    </row>
    <row r="432" spans="1:22">
      <c r="A432" t="s">
        <v>521</v>
      </c>
      <c r="B432">
        <f>(E432*'Points System'!$B$2)+(F432*'Points System'!$B$17)+(G432*'Points System'!$B$4)+(H432*'Points System'!$B$5)+(I432*'Points System'!$B$6)+(J432*'Points System'!$B$7)+(K432*'Points System'!$B$3)+(L432*'Points System'!$B$8)+(M432*'Points System'!$B$9)+(N432*'Points System'!$B$11)+(O432*'Points System'!$B$12)+(P432*'Points System'!$B$14)</f>
        <v>11</v>
      </c>
      <c r="C432">
        <v>11</v>
      </c>
      <c r="D432">
        <v>30</v>
      </c>
      <c r="E432">
        <v>0</v>
      </c>
      <c r="F432">
        <v>7</v>
      </c>
      <c r="G432">
        <f>F432-H432-I432-J432</f>
        <v>5</v>
      </c>
      <c r="H432">
        <v>2</v>
      </c>
      <c r="I432">
        <v>0</v>
      </c>
      <c r="J432">
        <v>0</v>
      </c>
      <c r="K432">
        <v>3</v>
      </c>
      <c r="L432">
        <v>3</v>
      </c>
      <c r="M432">
        <v>4</v>
      </c>
      <c r="N432">
        <v>0</v>
      </c>
      <c r="O432">
        <v>0</v>
      </c>
      <c r="P432">
        <f>G432+(H432*2)+(I432*3)+(J432*4)</f>
        <v>9</v>
      </c>
      <c r="Q432">
        <v>0.23300000000000001</v>
      </c>
      <c r="R432">
        <v>0.30299999999999999</v>
      </c>
      <c r="S432">
        <v>0.3</v>
      </c>
      <c r="T432">
        <v>0.60299999999999998</v>
      </c>
      <c r="U432" t="s">
        <v>108</v>
      </c>
      <c r="V432" t="s">
        <v>26</v>
      </c>
    </row>
    <row r="433" spans="1:22">
      <c r="A433" t="s">
        <v>139</v>
      </c>
      <c r="B433">
        <f>(E433*'Points System'!$B$2)+(F433*'Points System'!$B$17)+(G433*'Points System'!$B$4)+(H433*'Points System'!$B$5)+(I433*'Points System'!$B$6)+(J433*'Points System'!$B$7)+(K433*'Points System'!$B$3)+(L433*'Points System'!$B$8)+(M433*'Points System'!$B$9)+(N433*'Points System'!$B$11)+(O433*'Points System'!$B$12)+(P433*'Points System'!$B$14)</f>
        <v>10</v>
      </c>
      <c r="C433">
        <v>18</v>
      </c>
      <c r="D433">
        <v>49</v>
      </c>
      <c r="E433">
        <v>3</v>
      </c>
      <c r="F433">
        <v>7</v>
      </c>
      <c r="G433">
        <f>F433-H433-I433-J433</f>
        <v>6</v>
      </c>
      <c r="H433">
        <v>0</v>
      </c>
      <c r="I433">
        <v>1</v>
      </c>
      <c r="J433">
        <v>0</v>
      </c>
      <c r="K433">
        <v>3</v>
      </c>
      <c r="L433">
        <v>8</v>
      </c>
      <c r="M433">
        <v>15</v>
      </c>
      <c r="N433">
        <v>2</v>
      </c>
      <c r="O433">
        <v>0</v>
      </c>
      <c r="P433">
        <f>G433+(H433*2)+(I433*3)+(J433*4)</f>
        <v>9</v>
      </c>
      <c r="Q433">
        <v>0.14299999999999999</v>
      </c>
      <c r="R433">
        <v>0.26300000000000001</v>
      </c>
      <c r="S433">
        <v>0.184</v>
      </c>
      <c r="T433">
        <v>0.44700000000000001</v>
      </c>
      <c r="U433" t="s">
        <v>140</v>
      </c>
      <c r="V433" t="s">
        <v>6</v>
      </c>
    </row>
    <row r="434" spans="1:22">
      <c r="A434" t="s">
        <v>274</v>
      </c>
      <c r="B434">
        <f>(E434*'Points System'!$B$2)+(F434*'Points System'!$B$17)+(G434*'Points System'!$B$4)+(H434*'Points System'!$B$5)+(I434*'Points System'!$B$6)+(J434*'Points System'!$B$7)+(K434*'Points System'!$B$3)+(L434*'Points System'!$B$8)+(M434*'Points System'!$B$9)+(N434*'Points System'!$B$11)+(O434*'Points System'!$B$12)+(P434*'Points System'!$B$14)</f>
        <v>10</v>
      </c>
      <c r="C434">
        <v>21</v>
      </c>
      <c r="D434">
        <v>43</v>
      </c>
      <c r="E434">
        <v>5</v>
      </c>
      <c r="F434">
        <v>8</v>
      </c>
      <c r="G434">
        <f>F434-H434-I434-J434</f>
        <v>6</v>
      </c>
      <c r="H434">
        <v>2</v>
      </c>
      <c r="I434">
        <v>0</v>
      </c>
      <c r="J434">
        <v>0</v>
      </c>
      <c r="K434">
        <v>1</v>
      </c>
      <c r="L434">
        <v>5</v>
      </c>
      <c r="M434">
        <v>11</v>
      </c>
      <c r="N434">
        <v>2</v>
      </c>
      <c r="O434">
        <v>2</v>
      </c>
      <c r="P434">
        <f>G434+(H434*2)+(I434*3)+(J434*4)</f>
        <v>10</v>
      </c>
      <c r="Q434">
        <v>0.186</v>
      </c>
      <c r="R434">
        <v>0.27100000000000002</v>
      </c>
      <c r="S434">
        <v>0.23300000000000001</v>
      </c>
      <c r="T434">
        <v>0.503</v>
      </c>
      <c r="U434" t="s">
        <v>13</v>
      </c>
      <c r="V434" t="s">
        <v>26</v>
      </c>
    </row>
    <row r="435" spans="1:22">
      <c r="A435" t="s">
        <v>301</v>
      </c>
      <c r="B435">
        <f>(E435*'Points System'!$B$2)+(F435*'Points System'!$B$17)+(G435*'Points System'!$B$4)+(H435*'Points System'!$B$5)+(I435*'Points System'!$B$6)+(J435*'Points System'!$B$7)+(K435*'Points System'!$B$3)+(L435*'Points System'!$B$8)+(M435*'Points System'!$B$9)+(N435*'Points System'!$B$11)+(O435*'Points System'!$B$12)+(P435*'Points System'!$B$14)</f>
        <v>10</v>
      </c>
      <c r="C435">
        <v>14</v>
      </c>
      <c r="D435">
        <v>34</v>
      </c>
      <c r="E435">
        <v>4</v>
      </c>
      <c r="F435">
        <v>4</v>
      </c>
      <c r="G435">
        <f>F435-H435-I435-J435</f>
        <v>2</v>
      </c>
      <c r="H435">
        <v>0</v>
      </c>
      <c r="I435">
        <v>0</v>
      </c>
      <c r="J435">
        <v>2</v>
      </c>
      <c r="K435">
        <v>6</v>
      </c>
      <c r="L435">
        <v>3</v>
      </c>
      <c r="M435">
        <v>14</v>
      </c>
      <c r="N435">
        <v>1</v>
      </c>
      <c r="O435">
        <v>0</v>
      </c>
      <c r="P435">
        <f>G435+(H435*2)+(I435*3)+(J435*4)</f>
        <v>10</v>
      </c>
      <c r="Q435">
        <v>0.11799999999999999</v>
      </c>
      <c r="R435">
        <v>0.21099999999999999</v>
      </c>
      <c r="S435">
        <v>0.29399999999999998</v>
      </c>
      <c r="T435">
        <v>0.505</v>
      </c>
      <c r="U435" t="s">
        <v>220</v>
      </c>
      <c r="V435" t="s">
        <v>3</v>
      </c>
    </row>
    <row r="436" spans="1:22">
      <c r="A436" t="s">
        <v>465</v>
      </c>
      <c r="B436">
        <f>(E436*'Points System'!$B$2)+(F436*'Points System'!$B$17)+(G436*'Points System'!$B$4)+(H436*'Points System'!$B$5)+(I436*'Points System'!$B$6)+(J436*'Points System'!$B$7)+(K436*'Points System'!$B$3)+(L436*'Points System'!$B$8)+(M436*'Points System'!$B$9)+(N436*'Points System'!$B$11)+(O436*'Points System'!$B$12)+(P436*'Points System'!$B$14)</f>
        <v>10</v>
      </c>
      <c r="C436">
        <v>17</v>
      </c>
      <c r="D436">
        <v>34</v>
      </c>
      <c r="E436">
        <v>4</v>
      </c>
      <c r="F436">
        <v>10</v>
      </c>
      <c r="G436">
        <f>F436-H436-I436-J436</f>
        <v>10</v>
      </c>
      <c r="H436">
        <v>0</v>
      </c>
      <c r="I436">
        <v>0</v>
      </c>
      <c r="J436">
        <v>0</v>
      </c>
      <c r="K436">
        <v>2</v>
      </c>
      <c r="L436">
        <v>2</v>
      </c>
      <c r="M436">
        <v>7</v>
      </c>
      <c r="N436">
        <v>1</v>
      </c>
      <c r="O436">
        <v>2</v>
      </c>
      <c r="P436">
        <f>G436+(H436*2)+(I436*3)+(J436*4)</f>
        <v>10</v>
      </c>
      <c r="Q436">
        <v>0.29399999999999998</v>
      </c>
      <c r="R436">
        <v>0.33300000000000002</v>
      </c>
      <c r="S436">
        <v>0.29399999999999998</v>
      </c>
      <c r="T436">
        <v>0.627</v>
      </c>
      <c r="U436" t="s">
        <v>124</v>
      </c>
      <c r="V436" t="s">
        <v>26</v>
      </c>
    </row>
    <row r="437" spans="1:22">
      <c r="A437" t="s">
        <v>276</v>
      </c>
      <c r="B437">
        <f>(E437*'Points System'!$B$2)+(F437*'Points System'!$B$17)+(G437*'Points System'!$B$4)+(H437*'Points System'!$B$5)+(I437*'Points System'!$B$6)+(J437*'Points System'!$B$7)+(K437*'Points System'!$B$3)+(L437*'Points System'!$B$8)+(M437*'Points System'!$B$9)+(N437*'Points System'!$B$11)+(O437*'Points System'!$B$12)+(P437*'Points System'!$B$14)</f>
        <v>10</v>
      </c>
      <c r="C437">
        <v>15</v>
      </c>
      <c r="D437">
        <v>43</v>
      </c>
      <c r="E437">
        <v>3</v>
      </c>
      <c r="F437">
        <v>8</v>
      </c>
      <c r="G437">
        <f>F437-H437-I437-J437</f>
        <v>5</v>
      </c>
      <c r="H437">
        <v>2</v>
      </c>
      <c r="I437">
        <v>0</v>
      </c>
      <c r="J437">
        <v>1</v>
      </c>
      <c r="K437">
        <v>2</v>
      </c>
      <c r="L437">
        <v>0</v>
      </c>
      <c r="M437">
        <v>7</v>
      </c>
      <c r="N437">
        <v>0</v>
      </c>
      <c r="O437">
        <v>1</v>
      </c>
      <c r="P437">
        <f>G437+(H437*2)+(I437*3)+(J437*4)</f>
        <v>13</v>
      </c>
      <c r="Q437">
        <v>0.186</v>
      </c>
      <c r="R437">
        <v>0.20499999999999999</v>
      </c>
      <c r="S437">
        <v>0.30199999999999999</v>
      </c>
      <c r="T437">
        <v>0.50700000000000001</v>
      </c>
      <c r="U437" t="s">
        <v>206</v>
      </c>
      <c r="V437" t="s">
        <v>12</v>
      </c>
    </row>
    <row r="438" spans="1:22">
      <c r="A438" t="s">
        <v>382</v>
      </c>
      <c r="B438">
        <f>(E438*'Points System'!$B$2)+(F438*'Points System'!$B$17)+(G438*'Points System'!$B$4)+(H438*'Points System'!$B$5)+(I438*'Points System'!$B$6)+(J438*'Points System'!$B$7)+(K438*'Points System'!$B$3)+(L438*'Points System'!$B$8)+(M438*'Points System'!$B$9)+(N438*'Points System'!$B$11)+(O438*'Points System'!$B$12)+(P438*'Points System'!$B$14)</f>
        <v>10</v>
      </c>
      <c r="C438">
        <v>18</v>
      </c>
      <c r="D438">
        <v>37</v>
      </c>
      <c r="E438">
        <v>3</v>
      </c>
      <c r="F438">
        <v>9</v>
      </c>
      <c r="G438">
        <f>F438-H438-I438-J438</f>
        <v>6</v>
      </c>
      <c r="H438">
        <v>2</v>
      </c>
      <c r="I438">
        <v>0</v>
      </c>
      <c r="J438">
        <v>1</v>
      </c>
      <c r="K438">
        <v>3</v>
      </c>
      <c r="L438">
        <v>1</v>
      </c>
      <c r="M438">
        <v>11</v>
      </c>
      <c r="N438">
        <v>0</v>
      </c>
      <c r="O438">
        <v>0</v>
      </c>
      <c r="P438">
        <f>G438+(H438*2)+(I438*3)+(J438*4)</f>
        <v>14</v>
      </c>
      <c r="Q438">
        <v>0.24299999999999999</v>
      </c>
      <c r="R438">
        <v>0.28199999999999997</v>
      </c>
      <c r="S438">
        <v>0.378</v>
      </c>
      <c r="T438">
        <v>0.66</v>
      </c>
      <c r="U438" t="s">
        <v>11</v>
      </c>
      <c r="V438" t="s">
        <v>3</v>
      </c>
    </row>
    <row r="439" spans="1:22">
      <c r="A439" t="s">
        <v>414</v>
      </c>
      <c r="B439">
        <f>(E439*'Points System'!$B$2)+(F439*'Points System'!$B$17)+(G439*'Points System'!$B$4)+(H439*'Points System'!$B$5)+(I439*'Points System'!$B$6)+(J439*'Points System'!$B$7)+(K439*'Points System'!$B$3)+(L439*'Points System'!$B$8)+(M439*'Points System'!$B$9)+(N439*'Points System'!$B$11)+(O439*'Points System'!$B$12)+(P439*'Points System'!$B$14)</f>
        <v>10</v>
      </c>
      <c r="C439">
        <v>16</v>
      </c>
      <c r="D439">
        <v>36</v>
      </c>
      <c r="E439">
        <v>2</v>
      </c>
      <c r="F439">
        <v>9</v>
      </c>
      <c r="G439">
        <f>F439-H439-I439-J439</f>
        <v>9</v>
      </c>
      <c r="H439">
        <v>0</v>
      </c>
      <c r="I439">
        <v>0</v>
      </c>
      <c r="J439">
        <v>0</v>
      </c>
      <c r="K439">
        <v>2</v>
      </c>
      <c r="L439">
        <v>2</v>
      </c>
      <c r="M439">
        <v>5</v>
      </c>
      <c r="N439">
        <v>0</v>
      </c>
      <c r="O439">
        <v>0</v>
      </c>
      <c r="P439">
        <f>G439+(H439*2)+(I439*3)+(J439*4)</f>
        <v>9</v>
      </c>
      <c r="Q439">
        <v>0.25</v>
      </c>
      <c r="R439">
        <v>0.28199999999999997</v>
      </c>
      <c r="S439">
        <v>0.25</v>
      </c>
      <c r="T439">
        <v>0.53200000000000003</v>
      </c>
      <c r="U439" t="s">
        <v>185</v>
      </c>
      <c r="V439" t="s">
        <v>12</v>
      </c>
    </row>
    <row r="440" spans="1:22">
      <c r="A440" t="s">
        <v>446</v>
      </c>
      <c r="B440">
        <f>(E440*'Points System'!$B$2)+(F440*'Points System'!$B$17)+(G440*'Points System'!$B$4)+(H440*'Points System'!$B$5)+(I440*'Points System'!$B$6)+(J440*'Points System'!$B$7)+(K440*'Points System'!$B$3)+(L440*'Points System'!$B$8)+(M440*'Points System'!$B$9)+(N440*'Points System'!$B$11)+(O440*'Points System'!$B$12)+(P440*'Points System'!$B$14)</f>
        <v>10</v>
      </c>
      <c r="C440">
        <v>15</v>
      </c>
      <c r="D440">
        <v>35</v>
      </c>
      <c r="E440">
        <v>2</v>
      </c>
      <c r="F440">
        <v>9</v>
      </c>
      <c r="G440">
        <f>F440-H440-I440-J440</f>
        <v>6</v>
      </c>
      <c r="H440">
        <v>2</v>
      </c>
      <c r="I440">
        <v>0</v>
      </c>
      <c r="J440">
        <v>1</v>
      </c>
      <c r="K440">
        <v>2</v>
      </c>
      <c r="L440">
        <v>6</v>
      </c>
      <c r="M440">
        <v>14</v>
      </c>
      <c r="N440">
        <v>0</v>
      </c>
      <c r="O440">
        <v>0</v>
      </c>
      <c r="P440">
        <f>G440+(H440*2)+(I440*3)+(J440*4)</f>
        <v>14</v>
      </c>
      <c r="Q440">
        <v>0.25700000000000001</v>
      </c>
      <c r="R440">
        <v>0.36599999999999999</v>
      </c>
      <c r="S440">
        <v>0.4</v>
      </c>
      <c r="T440">
        <v>0.76600000000000001</v>
      </c>
      <c r="U440" t="s">
        <v>19</v>
      </c>
      <c r="V440" t="s">
        <v>98</v>
      </c>
    </row>
    <row r="441" spans="1:22">
      <c r="A441" t="s">
        <v>498</v>
      </c>
      <c r="B441">
        <f>(E441*'Points System'!$B$2)+(F441*'Points System'!$B$17)+(G441*'Points System'!$B$4)+(H441*'Points System'!$B$5)+(I441*'Points System'!$B$6)+(J441*'Points System'!$B$7)+(K441*'Points System'!$B$3)+(L441*'Points System'!$B$8)+(M441*'Points System'!$B$9)+(N441*'Points System'!$B$11)+(O441*'Points System'!$B$12)+(P441*'Points System'!$B$14)</f>
        <v>10</v>
      </c>
      <c r="C441">
        <v>15</v>
      </c>
      <c r="D441">
        <v>32</v>
      </c>
      <c r="E441">
        <v>5</v>
      </c>
      <c r="F441">
        <v>5</v>
      </c>
      <c r="G441">
        <f>F441-H441-I441-J441</f>
        <v>3</v>
      </c>
      <c r="H441">
        <v>1</v>
      </c>
      <c r="I441">
        <v>0</v>
      </c>
      <c r="J441">
        <v>1</v>
      </c>
      <c r="K441">
        <v>3</v>
      </c>
      <c r="L441">
        <v>1</v>
      </c>
      <c r="M441">
        <v>8</v>
      </c>
      <c r="N441">
        <v>0</v>
      </c>
      <c r="O441">
        <v>0</v>
      </c>
      <c r="P441">
        <f>G441+(H441*2)+(I441*3)+(J441*4)</f>
        <v>9</v>
      </c>
      <c r="Q441">
        <v>0.156</v>
      </c>
      <c r="R441">
        <v>0.17100000000000001</v>
      </c>
      <c r="S441">
        <v>0.28100000000000003</v>
      </c>
      <c r="T441">
        <v>0.45300000000000001</v>
      </c>
      <c r="U441" t="s">
        <v>21</v>
      </c>
      <c r="V441" t="s">
        <v>12</v>
      </c>
    </row>
    <row r="442" spans="1:22">
      <c r="A442" t="s">
        <v>509</v>
      </c>
      <c r="B442">
        <f>(E442*'Points System'!$B$2)+(F442*'Points System'!$B$17)+(G442*'Points System'!$B$4)+(H442*'Points System'!$B$5)+(I442*'Points System'!$B$6)+(J442*'Points System'!$B$7)+(K442*'Points System'!$B$3)+(L442*'Points System'!$B$8)+(M442*'Points System'!$B$9)+(N442*'Points System'!$B$11)+(O442*'Points System'!$B$12)+(P442*'Points System'!$B$14)</f>
        <v>9</v>
      </c>
      <c r="C442">
        <v>19</v>
      </c>
      <c r="D442">
        <v>31</v>
      </c>
      <c r="E442">
        <v>3</v>
      </c>
      <c r="F442">
        <v>4</v>
      </c>
      <c r="G442">
        <f>F442-H442-I442-J442</f>
        <v>2</v>
      </c>
      <c r="H442">
        <v>1</v>
      </c>
      <c r="I442">
        <v>1</v>
      </c>
      <c r="J442">
        <v>0</v>
      </c>
      <c r="K442">
        <v>2</v>
      </c>
      <c r="L442">
        <v>2</v>
      </c>
      <c r="M442">
        <v>8</v>
      </c>
      <c r="N442">
        <v>3</v>
      </c>
      <c r="O442">
        <v>0</v>
      </c>
      <c r="P442">
        <f>G442+(H442*2)+(I442*3)+(J442*4)</f>
        <v>7</v>
      </c>
      <c r="Q442">
        <v>0.129</v>
      </c>
      <c r="R442">
        <v>0.182</v>
      </c>
      <c r="S442">
        <v>0.22600000000000001</v>
      </c>
      <c r="T442">
        <v>0.40799999999999997</v>
      </c>
      <c r="U442" t="s">
        <v>28</v>
      </c>
      <c r="V442" t="s">
        <v>6</v>
      </c>
    </row>
    <row r="443" spans="1:22">
      <c r="A443" t="s">
        <v>433</v>
      </c>
      <c r="B443">
        <f>(E443*'Points System'!$B$2)+(F443*'Points System'!$B$17)+(G443*'Points System'!$B$4)+(H443*'Points System'!$B$5)+(I443*'Points System'!$B$6)+(J443*'Points System'!$B$7)+(K443*'Points System'!$B$3)+(L443*'Points System'!$B$8)+(M443*'Points System'!$B$9)+(N443*'Points System'!$B$11)+(O443*'Points System'!$B$12)+(P443*'Points System'!$B$14)</f>
        <v>9</v>
      </c>
      <c r="C443">
        <v>21</v>
      </c>
      <c r="D443">
        <v>35</v>
      </c>
      <c r="E443">
        <v>0</v>
      </c>
      <c r="F443">
        <v>3</v>
      </c>
      <c r="G443">
        <f>F443-H443-I443-J443</f>
        <v>3</v>
      </c>
      <c r="H443">
        <v>0</v>
      </c>
      <c r="I443">
        <v>0</v>
      </c>
      <c r="J443">
        <v>0</v>
      </c>
      <c r="K443">
        <v>2</v>
      </c>
      <c r="L443">
        <v>5</v>
      </c>
      <c r="M443">
        <v>2</v>
      </c>
      <c r="N443">
        <v>1</v>
      </c>
      <c r="O443">
        <v>0</v>
      </c>
      <c r="P443">
        <f>G443+(H443*2)+(I443*3)+(J443*4)</f>
        <v>3</v>
      </c>
      <c r="Q443">
        <v>8.5999999999999993E-2</v>
      </c>
      <c r="R443">
        <v>0.214</v>
      </c>
      <c r="S443">
        <v>8.5999999999999993E-2</v>
      </c>
      <c r="T443">
        <v>0.3</v>
      </c>
      <c r="U443" t="s">
        <v>28</v>
      </c>
      <c r="V443" t="s">
        <v>6</v>
      </c>
    </row>
    <row r="444" spans="1:22">
      <c r="A444" t="s">
        <v>260</v>
      </c>
      <c r="B444">
        <f>(E444*'Points System'!$B$2)+(F444*'Points System'!$B$17)+(G444*'Points System'!$B$4)+(H444*'Points System'!$B$5)+(I444*'Points System'!$B$6)+(J444*'Points System'!$B$7)+(K444*'Points System'!$B$3)+(L444*'Points System'!$B$8)+(M444*'Points System'!$B$9)+(N444*'Points System'!$B$11)+(O444*'Points System'!$B$12)+(P444*'Points System'!$B$14)</f>
        <v>9</v>
      </c>
      <c r="C444">
        <v>21</v>
      </c>
      <c r="D444">
        <v>43</v>
      </c>
      <c r="E444">
        <v>5</v>
      </c>
      <c r="F444">
        <v>12</v>
      </c>
      <c r="G444">
        <f>F444-H444-I444-J444</f>
        <v>11</v>
      </c>
      <c r="H444">
        <v>1</v>
      </c>
      <c r="I444">
        <v>0</v>
      </c>
      <c r="J444">
        <v>0</v>
      </c>
      <c r="K444">
        <v>4</v>
      </c>
      <c r="L444">
        <v>0</v>
      </c>
      <c r="M444">
        <v>12</v>
      </c>
      <c r="N444">
        <v>0</v>
      </c>
      <c r="O444">
        <v>1</v>
      </c>
      <c r="P444">
        <f>G444+(H444*2)+(I444*3)+(J444*4)</f>
        <v>13</v>
      </c>
      <c r="Q444">
        <v>0.27900000000000003</v>
      </c>
      <c r="R444">
        <v>0.27900000000000003</v>
      </c>
      <c r="S444">
        <v>0.30199999999999999</v>
      </c>
      <c r="T444">
        <v>0.58099999999999996</v>
      </c>
      <c r="U444" t="s">
        <v>9</v>
      </c>
      <c r="V444" t="s">
        <v>6</v>
      </c>
    </row>
    <row r="445" spans="1:22">
      <c r="A445" t="s">
        <v>281</v>
      </c>
      <c r="B445">
        <f>(E445*'Points System'!$B$2)+(F445*'Points System'!$B$17)+(G445*'Points System'!$B$4)+(H445*'Points System'!$B$5)+(I445*'Points System'!$B$6)+(J445*'Points System'!$B$7)+(K445*'Points System'!$B$3)+(L445*'Points System'!$B$8)+(M445*'Points System'!$B$9)+(N445*'Points System'!$B$11)+(O445*'Points System'!$B$12)+(P445*'Points System'!$B$14)</f>
        <v>9</v>
      </c>
      <c r="C445">
        <v>15</v>
      </c>
      <c r="D445">
        <v>43</v>
      </c>
      <c r="E445">
        <v>2</v>
      </c>
      <c r="F445">
        <v>10</v>
      </c>
      <c r="G445">
        <f>F445-H445-I445-J445</f>
        <v>6</v>
      </c>
      <c r="H445">
        <v>4</v>
      </c>
      <c r="I445">
        <v>0</v>
      </c>
      <c r="J445">
        <v>0</v>
      </c>
      <c r="K445">
        <v>2</v>
      </c>
      <c r="L445">
        <v>0</v>
      </c>
      <c r="M445">
        <v>9</v>
      </c>
      <c r="N445">
        <v>0</v>
      </c>
      <c r="O445">
        <v>0</v>
      </c>
      <c r="P445">
        <f>G445+(H445*2)+(I445*3)+(J445*4)</f>
        <v>14</v>
      </c>
      <c r="Q445">
        <v>0.23300000000000001</v>
      </c>
      <c r="R445">
        <v>0.25</v>
      </c>
      <c r="S445">
        <v>0.32600000000000001</v>
      </c>
      <c r="T445">
        <v>0.57599999999999996</v>
      </c>
      <c r="U445" t="s">
        <v>29</v>
      </c>
      <c r="V445" t="s">
        <v>17</v>
      </c>
    </row>
    <row r="446" spans="1:22">
      <c r="A446" t="s">
        <v>381</v>
      </c>
      <c r="B446">
        <f>(E446*'Points System'!$B$2)+(F446*'Points System'!$B$17)+(G446*'Points System'!$B$4)+(H446*'Points System'!$B$5)+(I446*'Points System'!$B$6)+(J446*'Points System'!$B$7)+(K446*'Points System'!$B$3)+(L446*'Points System'!$B$8)+(M446*'Points System'!$B$9)+(N446*'Points System'!$B$11)+(O446*'Points System'!$B$12)+(P446*'Points System'!$B$14)</f>
        <v>9</v>
      </c>
      <c r="C446">
        <v>18</v>
      </c>
      <c r="D446">
        <v>37</v>
      </c>
      <c r="E446">
        <v>4</v>
      </c>
      <c r="F446">
        <v>7</v>
      </c>
      <c r="G446">
        <f>F446-H446-I446-J446</f>
        <v>7</v>
      </c>
      <c r="H446">
        <v>0</v>
      </c>
      <c r="I446">
        <v>0</v>
      </c>
      <c r="J446">
        <v>0</v>
      </c>
      <c r="K446">
        <v>2</v>
      </c>
      <c r="L446">
        <v>6</v>
      </c>
      <c r="M446">
        <v>10</v>
      </c>
      <c r="N446">
        <v>0</v>
      </c>
      <c r="O446">
        <v>0</v>
      </c>
      <c r="P446">
        <f>G446+(H446*2)+(I446*3)+(J446*4)</f>
        <v>7</v>
      </c>
      <c r="Q446">
        <v>0.189</v>
      </c>
      <c r="R446">
        <v>0.32600000000000001</v>
      </c>
      <c r="S446">
        <v>0.189</v>
      </c>
      <c r="T446">
        <v>0.51500000000000001</v>
      </c>
      <c r="U446" t="s">
        <v>28</v>
      </c>
      <c r="V446" t="s">
        <v>3</v>
      </c>
    </row>
    <row r="447" spans="1:22">
      <c r="A447" t="s">
        <v>397</v>
      </c>
      <c r="B447">
        <f>(E447*'Points System'!$B$2)+(F447*'Points System'!$B$17)+(G447*'Points System'!$B$4)+(H447*'Points System'!$B$5)+(I447*'Points System'!$B$6)+(J447*'Points System'!$B$7)+(K447*'Points System'!$B$3)+(L447*'Points System'!$B$8)+(M447*'Points System'!$B$9)+(N447*'Points System'!$B$11)+(O447*'Points System'!$B$12)+(P447*'Points System'!$B$14)</f>
        <v>9</v>
      </c>
      <c r="C447">
        <v>18</v>
      </c>
      <c r="D447">
        <v>37</v>
      </c>
      <c r="E447">
        <v>2</v>
      </c>
      <c r="F447">
        <v>8</v>
      </c>
      <c r="G447">
        <f>F447-H447-I447-J447</f>
        <v>6</v>
      </c>
      <c r="H447">
        <v>2</v>
      </c>
      <c r="I447">
        <v>0</v>
      </c>
      <c r="J447">
        <v>0</v>
      </c>
      <c r="K447">
        <v>1</v>
      </c>
      <c r="L447">
        <v>1</v>
      </c>
      <c r="M447">
        <v>5</v>
      </c>
      <c r="N447">
        <v>0</v>
      </c>
      <c r="O447">
        <v>0</v>
      </c>
      <c r="P447">
        <f>G447+(H447*2)+(I447*3)+(J447*4)</f>
        <v>10</v>
      </c>
      <c r="Q447">
        <v>0.216</v>
      </c>
      <c r="R447">
        <v>0.23699999999999999</v>
      </c>
      <c r="S447">
        <v>0.27</v>
      </c>
      <c r="T447">
        <v>0.50700000000000001</v>
      </c>
      <c r="U447" t="s">
        <v>140</v>
      </c>
      <c r="V447" t="s">
        <v>98</v>
      </c>
    </row>
    <row r="448" spans="1:22">
      <c r="A448" t="s">
        <v>479</v>
      </c>
      <c r="B448">
        <f>(E448*'Points System'!$B$2)+(F448*'Points System'!$B$17)+(G448*'Points System'!$B$4)+(H448*'Points System'!$B$5)+(I448*'Points System'!$B$6)+(J448*'Points System'!$B$7)+(K448*'Points System'!$B$3)+(L448*'Points System'!$B$8)+(M448*'Points System'!$B$9)+(N448*'Points System'!$B$11)+(O448*'Points System'!$B$12)+(P448*'Points System'!$B$14)</f>
        <v>9</v>
      </c>
      <c r="C448">
        <v>13</v>
      </c>
      <c r="D448">
        <v>33</v>
      </c>
      <c r="E448">
        <v>2</v>
      </c>
      <c r="F448">
        <v>8</v>
      </c>
      <c r="G448">
        <f>F448-H448-I448-J448</f>
        <v>7</v>
      </c>
      <c r="H448">
        <v>0</v>
      </c>
      <c r="I448">
        <v>0</v>
      </c>
      <c r="J448">
        <v>1</v>
      </c>
      <c r="K448">
        <v>6</v>
      </c>
      <c r="L448">
        <v>2</v>
      </c>
      <c r="M448">
        <v>11</v>
      </c>
      <c r="N448">
        <v>0</v>
      </c>
      <c r="O448">
        <v>1</v>
      </c>
      <c r="P448">
        <f>G448+(H448*2)+(I448*3)+(J448*4)</f>
        <v>11</v>
      </c>
      <c r="Q448">
        <v>0.24199999999999999</v>
      </c>
      <c r="R448">
        <v>0.28599999999999998</v>
      </c>
      <c r="S448">
        <v>0.33300000000000002</v>
      </c>
      <c r="T448">
        <v>0.61899999999999999</v>
      </c>
      <c r="U448" t="s">
        <v>21</v>
      </c>
      <c r="V448" t="s">
        <v>17</v>
      </c>
    </row>
    <row r="449" spans="1:22">
      <c r="A449" t="s">
        <v>159</v>
      </c>
      <c r="B449">
        <f>(E449*'Points System'!$B$2)+(F449*'Points System'!$B$17)+(G449*'Points System'!$B$4)+(H449*'Points System'!$B$5)+(I449*'Points System'!$B$6)+(J449*'Points System'!$B$7)+(K449*'Points System'!$B$3)+(L449*'Points System'!$B$8)+(M449*'Points System'!$B$9)+(N449*'Points System'!$B$11)+(O449*'Points System'!$B$12)+(P449*'Points System'!$B$14)</f>
        <v>8</v>
      </c>
      <c r="C449">
        <v>18</v>
      </c>
      <c r="D449">
        <v>48</v>
      </c>
      <c r="E449">
        <v>4</v>
      </c>
      <c r="F449">
        <v>7</v>
      </c>
      <c r="G449">
        <f>F449-H449-I449-J449</f>
        <v>4</v>
      </c>
      <c r="H449">
        <v>2</v>
      </c>
      <c r="I449">
        <v>0</v>
      </c>
      <c r="J449">
        <v>1</v>
      </c>
      <c r="K449">
        <v>2</v>
      </c>
      <c r="L449">
        <v>4</v>
      </c>
      <c r="M449">
        <v>15</v>
      </c>
      <c r="N449">
        <v>1</v>
      </c>
      <c r="O449">
        <v>0</v>
      </c>
      <c r="P449">
        <f>G449+(H449*2)+(I449*3)+(J449*4)</f>
        <v>12</v>
      </c>
      <c r="Q449">
        <v>0.14599999999999999</v>
      </c>
      <c r="R449">
        <v>0.21199999999999999</v>
      </c>
      <c r="S449">
        <v>0.25</v>
      </c>
      <c r="T449">
        <v>0.46200000000000002</v>
      </c>
      <c r="U449" t="s">
        <v>28</v>
      </c>
      <c r="V449" t="s">
        <v>10</v>
      </c>
    </row>
    <row r="450" spans="1:22">
      <c r="A450" t="s">
        <v>318</v>
      </c>
      <c r="B450">
        <f>(E450*'Points System'!$B$2)+(F450*'Points System'!$B$17)+(G450*'Points System'!$B$4)+(H450*'Points System'!$B$5)+(I450*'Points System'!$B$6)+(J450*'Points System'!$B$7)+(K450*'Points System'!$B$3)+(L450*'Points System'!$B$8)+(M450*'Points System'!$B$9)+(N450*'Points System'!$B$11)+(O450*'Points System'!$B$12)+(P450*'Points System'!$B$14)</f>
        <v>8</v>
      </c>
      <c r="C450">
        <v>16</v>
      </c>
      <c r="D450">
        <v>41</v>
      </c>
      <c r="E450">
        <v>4</v>
      </c>
      <c r="F450">
        <v>7</v>
      </c>
      <c r="G450">
        <f>F450-H450-I450-J450</f>
        <v>5</v>
      </c>
      <c r="H450">
        <v>2</v>
      </c>
      <c r="I450">
        <v>0</v>
      </c>
      <c r="J450">
        <v>0</v>
      </c>
      <c r="K450">
        <v>2</v>
      </c>
      <c r="L450">
        <v>3</v>
      </c>
      <c r="M450">
        <v>10</v>
      </c>
      <c r="N450">
        <v>0</v>
      </c>
      <c r="O450">
        <v>0</v>
      </c>
      <c r="P450">
        <f>G450+(H450*2)+(I450*3)+(J450*4)</f>
        <v>9</v>
      </c>
      <c r="Q450">
        <v>0.17100000000000001</v>
      </c>
      <c r="R450">
        <v>0.222</v>
      </c>
      <c r="S450">
        <v>0.22</v>
      </c>
      <c r="T450">
        <v>0.442</v>
      </c>
      <c r="U450" t="s">
        <v>140</v>
      </c>
      <c r="V450" t="s">
        <v>3</v>
      </c>
    </row>
    <row r="451" spans="1:22">
      <c r="A451" t="s">
        <v>396</v>
      </c>
      <c r="B451">
        <f>(E451*'Points System'!$B$2)+(F451*'Points System'!$B$17)+(G451*'Points System'!$B$4)+(H451*'Points System'!$B$5)+(I451*'Points System'!$B$6)+(J451*'Points System'!$B$7)+(K451*'Points System'!$B$3)+(L451*'Points System'!$B$8)+(M451*'Points System'!$B$9)+(N451*'Points System'!$B$11)+(O451*'Points System'!$B$12)+(P451*'Points System'!$B$14)</f>
        <v>8</v>
      </c>
      <c r="C451">
        <v>12</v>
      </c>
      <c r="D451">
        <v>37</v>
      </c>
      <c r="E451">
        <v>2</v>
      </c>
      <c r="F451">
        <v>7</v>
      </c>
      <c r="G451">
        <f>F451-H451-I451-J451</f>
        <v>3</v>
      </c>
      <c r="H451">
        <v>2</v>
      </c>
      <c r="I451">
        <v>0</v>
      </c>
      <c r="J451">
        <v>2</v>
      </c>
      <c r="K451">
        <v>2</v>
      </c>
      <c r="L451">
        <v>2</v>
      </c>
      <c r="M451">
        <v>13</v>
      </c>
      <c r="N451">
        <v>0</v>
      </c>
      <c r="O451">
        <v>0</v>
      </c>
      <c r="P451">
        <f>G451+(H451*2)+(I451*3)+(J451*4)</f>
        <v>15</v>
      </c>
      <c r="Q451">
        <v>0.189</v>
      </c>
      <c r="R451">
        <v>0.23100000000000001</v>
      </c>
      <c r="S451">
        <v>0.40500000000000003</v>
      </c>
      <c r="T451">
        <v>0.63600000000000001</v>
      </c>
      <c r="U451" t="s">
        <v>30</v>
      </c>
      <c r="V451" t="s">
        <v>98</v>
      </c>
    </row>
    <row r="452" spans="1:22">
      <c r="A452" t="s">
        <v>443</v>
      </c>
      <c r="B452">
        <f>(E452*'Points System'!$B$2)+(F452*'Points System'!$B$17)+(G452*'Points System'!$B$4)+(H452*'Points System'!$B$5)+(I452*'Points System'!$B$6)+(J452*'Points System'!$B$7)+(K452*'Points System'!$B$3)+(L452*'Points System'!$B$8)+(M452*'Points System'!$B$9)+(N452*'Points System'!$B$11)+(O452*'Points System'!$B$12)+(P452*'Points System'!$B$14)</f>
        <v>8</v>
      </c>
      <c r="C452">
        <v>14</v>
      </c>
      <c r="D452">
        <v>35</v>
      </c>
      <c r="E452">
        <v>3</v>
      </c>
      <c r="F452">
        <v>6</v>
      </c>
      <c r="G452">
        <f>F452-H452-I452-J452</f>
        <v>5</v>
      </c>
      <c r="H452">
        <v>1</v>
      </c>
      <c r="I452">
        <v>0</v>
      </c>
      <c r="J452">
        <v>0</v>
      </c>
      <c r="K452">
        <v>3</v>
      </c>
      <c r="L452">
        <v>6</v>
      </c>
      <c r="M452">
        <v>11</v>
      </c>
      <c r="N452">
        <v>0</v>
      </c>
      <c r="O452">
        <v>0</v>
      </c>
      <c r="P452">
        <f>G452+(H452*2)+(I452*3)+(J452*4)</f>
        <v>7</v>
      </c>
      <c r="Q452">
        <v>0.17100000000000001</v>
      </c>
      <c r="R452">
        <v>0.29299999999999998</v>
      </c>
      <c r="S452">
        <v>0.2</v>
      </c>
      <c r="T452">
        <v>0.49299999999999999</v>
      </c>
      <c r="U452" t="s">
        <v>27</v>
      </c>
      <c r="V452" t="s">
        <v>17</v>
      </c>
    </row>
    <row r="453" spans="1:22">
      <c r="A453" t="s">
        <v>486</v>
      </c>
      <c r="B453">
        <f>(E453*'Points System'!$B$2)+(F453*'Points System'!$B$17)+(G453*'Points System'!$B$4)+(H453*'Points System'!$B$5)+(I453*'Points System'!$B$6)+(J453*'Points System'!$B$7)+(K453*'Points System'!$B$3)+(L453*'Points System'!$B$8)+(M453*'Points System'!$B$9)+(N453*'Points System'!$B$11)+(O453*'Points System'!$B$12)+(P453*'Points System'!$B$14)</f>
        <v>8</v>
      </c>
      <c r="C453">
        <v>22</v>
      </c>
      <c r="D453">
        <v>32</v>
      </c>
      <c r="E453">
        <v>3</v>
      </c>
      <c r="F453">
        <v>5</v>
      </c>
      <c r="G453">
        <f>F453-H453-I453-J453</f>
        <v>2</v>
      </c>
      <c r="H453">
        <v>2</v>
      </c>
      <c r="I453">
        <v>1</v>
      </c>
      <c r="J453">
        <v>0</v>
      </c>
      <c r="K453">
        <v>4</v>
      </c>
      <c r="L453">
        <v>3</v>
      </c>
      <c r="M453">
        <v>9</v>
      </c>
      <c r="N453">
        <v>0</v>
      </c>
      <c r="O453">
        <v>2</v>
      </c>
      <c r="P453">
        <f>G453+(H453*2)+(I453*3)+(J453*4)</f>
        <v>9</v>
      </c>
      <c r="Q453">
        <v>0.156</v>
      </c>
      <c r="R453">
        <v>0.222</v>
      </c>
      <c r="S453">
        <v>0.28100000000000003</v>
      </c>
      <c r="T453">
        <v>0.503</v>
      </c>
      <c r="U453" t="s">
        <v>23</v>
      </c>
      <c r="V453" t="s">
        <v>98</v>
      </c>
    </row>
    <row r="454" spans="1:22">
      <c r="A454" t="s">
        <v>489</v>
      </c>
      <c r="B454">
        <f>(E454*'Points System'!$B$2)+(F454*'Points System'!$B$17)+(G454*'Points System'!$B$4)+(H454*'Points System'!$B$5)+(I454*'Points System'!$B$6)+(J454*'Points System'!$B$7)+(K454*'Points System'!$B$3)+(L454*'Points System'!$B$8)+(M454*'Points System'!$B$9)+(N454*'Points System'!$B$11)+(O454*'Points System'!$B$12)+(P454*'Points System'!$B$14)</f>
        <v>8</v>
      </c>
      <c r="C454">
        <v>16</v>
      </c>
      <c r="D454">
        <v>32</v>
      </c>
      <c r="E454">
        <v>4</v>
      </c>
      <c r="F454">
        <v>5</v>
      </c>
      <c r="G454">
        <f>F454-H454-I454-J454</f>
        <v>3</v>
      </c>
      <c r="H454">
        <v>0</v>
      </c>
      <c r="I454">
        <v>0</v>
      </c>
      <c r="J454">
        <v>2</v>
      </c>
      <c r="K454">
        <v>4</v>
      </c>
      <c r="L454">
        <v>4</v>
      </c>
      <c r="M454">
        <v>15</v>
      </c>
      <c r="N454">
        <v>0</v>
      </c>
      <c r="O454">
        <v>0</v>
      </c>
      <c r="P454">
        <f>G454+(H454*2)+(I454*3)+(J454*4)</f>
        <v>11</v>
      </c>
      <c r="Q454">
        <v>0.156</v>
      </c>
      <c r="R454">
        <v>0.25</v>
      </c>
      <c r="S454">
        <v>0.34399999999999997</v>
      </c>
      <c r="T454">
        <v>0.59399999999999997</v>
      </c>
      <c r="U454" t="s">
        <v>241</v>
      </c>
      <c r="V454" t="s">
        <v>12</v>
      </c>
    </row>
    <row r="455" spans="1:22">
      <c r="A455" t="s">
        <v>514</v>
      </c>
      <c r="B455">
        <f>(E455*'Points System'!$B$2)+(F455*'Points System'!$B$17)+(G455*'Points System'!$B$4)+(H455*'Points System'!$B$5)+(I455*'Points System'!$B$6)+(J455*'Points System'!$B$7)+(K455*'Points System'!$B$3)+(L455*'Points System'!$B$8)+(M455*'Points System'!$B$9)+(N455*'Points System'!$B$11)+(O455*'Points System'!$B$12)+(P455*'Points System'!$B$14)</f>
        <v>7</v>
      </c>
      <c r="C455">
        <v>19</v>
      </c>
      <c r="D455">
        <v>30</v>
      </c>
      <c r="E455">
        <v>1</v>
      </c>
      <c r="F455">
        <v>3</v>
      </c>
      <c r="G455">
        <f>F455-H455-I455-J455</f>
        <v>3</v>
      </c>
      <c r="H455">
        <v>0</v>
      </c>
      <c r="I455">
        <v>0</v>
      </c>
      <c r="J455">
        <v>0</v>
      </c>
      <c r="K455">
        <v>4</v>
      </c>
      <c r="L455">
        <v>4</v>
      </c>
      <c r="M455">
        <v>6</v>
      </c>
      <c r="N455">
        <v>1</v>
      </c>
      <c r="O455">
        <v>0</v>
      </c>
      <c r="P455">
        <f>G455+(H455*2)+(I455*3)+(J455*4)</f>
        <v>3</v>
      </c>
      <c r="Q455">
        <v>0.1</v>
      </c>
      <c r="R455">
        <v>0.19400000000000001</v>
      </c>
      <c r="S455">
        <v>0.1</v>
      </c>
      <c r="T455">
        <v>0.29399999999999998</v>
      </c>
      <c r="U455" t="s">
        <v>30</v>
      </c>
      <c r="V455" t="s">
        <v>17</v>
      </c>
    </row>
    <row r="456" spans="1:22">
      <c r="A456" t="s">
        <v>251</v>
      </c>
      <c r="B456">
        <f>(E456*'Points System'!$B$2)+(F456*'Points System'!$B$17)+(G456*'Points System'!$B$4)+(H456*'Points System'!$B$5)+(I456*'Points System'!$B$6)+(J456*'Points System'!$B$7)+(K456*'Points System'!$B$3)+(L456*'Points System'!$B$8)+(M456*'Points System'!$B$9)+(N456*'Points System'!$B$11)+(O456*'Points System'!$B$12)+(P456*'Points System'!$B$14)</f>
        <v>7</v>
      </c>
      <c r="C456">
        <v>17</v>
      </c>
      <c r="D456">
        <v>43</v>
      </c>
      <c r="E456">
        <v>3</v>
      </c>
      <c r="F456">
        <v>8</v>
      </c>
      <c r="G456">
        <f>F456-H456-I456-J456</f>
        <v>6</v>
      </c>
      <c r="H456">
        <v>1</v>
      </c>
      <c r="I456">
        <v>1</v>
      </c>
      <c r="J456">
        <v>0</v>
      </c>
      <c r="K456">
        <v>3</v>
      </c>
      <c r="L456">
        <v>2</v>
      </c>
      <c r="M456">
        <v>12</v>
      </c>
      <c r="N456">
        <v>0</v>
      </c>
      <c r="O456">
        <v>0</v>
      </c>
      <c r="P456">
        <f>G456+(H456*2)+(I456*3)+(J456*4)</f>
        <v>11</v>
      </c>
      <c r="Q456">
        <v>0.186</v>
      </c>
      <c r="R456">
        <v>0.23899999999999999</v>
      </c>
      <c r="S456">
        <v>0.25600000000000001</v>
      </c>
      <c r="T456">
        <v>0.495</v>
      </c>
      <c r="U456" t="s">
        <v>241</v>
      </c>
      <c r="V456" t="s">
        <v>10</v>
      </c>
    </row>
    <row r="457" spans="1:22">
      <c r="A457" t="s">
        <v>354</v>
      </c>
      <c r="B457">
        <f>(E457*'Points System'!$B$2)+(F457*'Points System'!$B$17)+(G457*'Points System'!$B$4)+(H457*'Points System'!$B$5)+(I457*'Points System'!$B$6)+(J457*'Points System'!$B$7)+(K457*'Points System'!$B$3)+(L457*'Points System'!$B$8)+(M457*'Points System'!$B$9)+(N457*'Points System'!$B$11)+(O457*'Points System'!$B$12)+(P457*'Points System'!$B$14)</f>
        <v>7</v>
      </c>
      <c r="C457">
        <v>19</v>
      </c>
      <c r="D457">
        <v>39</v>
      </c>
      <c r="E457">
        <v>2</v>
      </c>
      <c r="F457">
        <v>8</v>
      </c>
      <c r="G457">
        <f>F457-H457-I457-J457</f>
        <v>7</v>
      </c>
      <c r="H457">
        <v>1</v>
      </c>
      <c r="I457">
        <v>0</v>
      </c>
      <c r="J457">
        <v>0</v>
      </c>
      <c r="K457">
        <v>4</v>
      </c>
      <c r="L457">
        <v>1</v>
      </c>
      <c r="M457">
        <v>9</v>
      </c>
      <c r="N457">
        <v>0</v>
      </c>
      <c r="O457">
        <v>0</v>
      </c>
      <c r="P457">
        <f>G457+(H457*2)+(I457*3)+(J457*4)</f>
        <v>9</v>
      </c>
      <c r="Q457">
        <v>0.20499999999999999</v>
      </c>
      <c r="R457">
        <v>0.22500000000000001</v>
      </c>
      <c r="S457">
        <v>0.23100000000000001</v>
      </c>
      <c r="T457">
        <v>0.45600000000000002</v>
      </c>
      <c r="U457" t="s">
        <v>19</v>
      </c>
      <c r="V457" t="s">
        <v>6</v>
      </c>
    </row>
    <row r="458" spans="1:22">
      <c r="A458" t="s">
        <v>500</v>
      </c>
      <c r="B458">
        <f>(E458*'Points System'!$B$2)+(F458*'Points System'!$B$17)+(G458*'Points System'!$B$4)+(H458*'Points System'!$B$5)+(I458*'Points System'!$B$6)+(J458*'Points System'!$B$7)+(K458*'Points System'!$B$3)+(L458*'Points System'!$B$8)+(M458*'Points System'!$B$9)+(N458*'Points System'!$B$11)+(O458*'Points System'!$B$12)+(P458*'Points System'!$B$14)</f>
        <v>7</v>
      </c>
      <c r="C458">
        <v>18</v>
      </c>
      <c r="D458">
        <v>32</v>
      </c>
      <c r="E458">
        <v>3</v>
      </c>
      <c r="F458">
        <v>7</v>
      </c>
      <c r="G458">
        <f>F458-H458-I458-J458</f>
        <v>5</v>
      </c>
      <c r="H458">
        <v>1</v>
      </c>
      <c r="I458">
        <v>1</v>
      </c>
      <c r="J458">
        <v>0</v>
      </c>
      <c r="K458">
        <v>3</v>
      </c>
      <c r="L458">
        <v>2</v>
      </c>
      <c r="M458">
        <v>11</v>
      </c>
      <c r="N458">
        <v>0</v>
      </c>
      <c r="O458">
        <v>0</v>
      </c>
      <c r="P458">
        <f>G458+(H458*2)+(I458*3)+(J458*4)</f>
        <v>10</v>
      </c>
      <c r="Q458">
        <v>0.219</v>
      </c>
      <c r="R458">
        <v>0.26500000000000001</v>
      </c>
      <c r="S458">
        <v>0.313</v>
      </c>
      <c r="T458">
        <v>0.57699999999999996</v>
      </c>
      <c r="U458" t="s">
        <v>4</v>
      </c>
      <c r="V458" t="s">
        <v>10</v>
      </c>
    </row>
    <row r="459" spans="1:22">
      <c r="A459" t="s">
        <v>273</v>
      </c>
      <c r="B459">
        <f>(E459*'Points System'!$B$2)+(F459*'Points System'!$B$17)+(G459*'Points System'!$B$4)+(H459*'Points System'!$B$5)+(I459*'Points System'!$B$6)+(J459*'Points System'!$B$7)+(K459*'Points System'!$B$3)+(L459*'Points System'!$B$8)+(M459*'Points System'!$B$9)+(N459*'Points System'!$B$11)+(O459*'Points System'!$B$12)+(P459*'Points System'!$B$14)</f>
        <v>6</v>
      </c>
      <c r="C459">
        <v>17</v>
      </c>
      <c r="D459">
        <v>43</v>
      </c>
      <c r="E459">
        <v>5</v>
      </c>
      <c r="F459">
        <v>5</v>
      </c>
      <c r="G459">
        <f>F459-H459-I459-J459</f>
        <v>4</v>
      </c>
      <c r="H459">
        <v>1</v>
      </c>
      <c r="I459">
        <v>0</v>
      </c>
      <c r="J459">
        <v>0</v>
      </c>
      <c r="K459">
        <v>3</v>
      </c>
      <c r="L459">
        <v>2</v>
      </c>
      <c r="M459">
        <v>11</v>
      </c>
      <c r="N459">
        <v>1</v>
      </c>
      <c r="O459">
        <v>0</v>
      </c>
      <c r="P459">
        <f>G459+(H459*2)+(I459*3)+(J459*4)</f>
        <v>6</v>
      </c>
      <c r="Q459">
        <v>0.11600000000000001</v>
      </c>
      <c r="R459">
        <v>0.156</v>
      </c>
      <c r="S459">
        <v>0.14000000000000001</v>
      </c>
      <c r="T459">
        <v>0.29499999999999998</v>
      </c>
      <c r="U459" t="s">
        <v>18</v>
      </c>
      <c r="V459" t="s">
        <v>10</v>
      </c>
    </row>
    <row r="460" spans="1:22">
      <c r="A460" t="s">
        <v>384</v>
      </c>
      <c r="B460">
        <f>(E460*'Points System'!$B$2)+(F460*'Points System'!$B$17)+(G460*'Points System'!$B$4)+(H460*'Points System'!$B$5)+(I460*'Points System'!$B$6)+(J460*'Points System'!$B$7)+(K460*'Points System'!$B$3)+(L460*'Points System'!$B$8)+(M460*'Points System'!$B$9)+(N460*'Points System'!$B$11)+(O460*'Points System'!$B$12)+(P460*'Points System'!$B$14)</f>
        <v>6</v>
      </c>
      <c r="C460">
        <v>12</v>
      </c>
      <c r="D460">
        <v>37</v>
      </c>
      <c r="E460">
        <v>1</v>
      </c>
      <c r="F460">
        <v>7</v>
      </c>
      <c r="G460">
        <f>F460-H460-I460-J460</f>
        <v>5</v>
      </c>
      <c r="H460">
        <v>2</v>
      </c>
      <c r="I460">
        <v>0</v>
      </c>
      <c r="J460">
        <v>0</v>
      </c>
      <c r="K460">
        <v>2</v>
      </c>
      <c r="L460">
        <v>0</v>
      </c>
      <c r="M460">
        <v>7</v>
      </c>
      <c r="N460">
        <v>1</v>
      </c>
      <c r="O460">
        <v>0</v>
      </c>
      <c r="P460">
        <f>G460+(H460*2)+(I460*3)+(J460*4)</f>
        <v>9</v>
      </c>
      <c r="Q460">
        <v>0.189</v>
      </c>
      <c r="R460">
        <v>0.189</v>
      </c>
      <c r="S460">
        <v>0.24299999999999999</v>
      </c>
      <c r="T460">
        <v>0.432</v>
      </c>
      <c r="U460" t="s">
        <v>7</v>
      </c>
      <c r="V460" t="s">
        <v>17</v>
      </c>
    </row>
    <row r="461" spans="1:22">
      <c r="A461" t="s">
        <v>183</v>
      </c>
      <c r="B461">
        <f>(E461*'Points System'!$B$2)+(F461*'Points System'!$B$17)+(G461*'Points System'!$B$4)+(H461*'Points System'!$B$5)+(I461*'Points System'!$B$6)+(J461*'Points System'!$B$7)+(K461*'Points System'!$B$3)+(L461*'Points System'!$B$8)+(M461*'Points System'!$B$9)+(N461*'Points System'!$B$11)+(O461*'Points System'!$B$12)+(P461*'Points System'!$B$14)</f>
        <v>6</v>
      </c>
      <c r="C461">
        <v>19</v>
      </c>
      <c r="D461">
        <v>47</v>
      </c>
      <c r="E461">
        <v>4</v>
      </c>
      <c r="F461">
        <v>8</v>
      </c>
      <c r="G461">
        <f>F461-H461-I461-J461</f>
        <v>7</v>
      </c>
      <c r="H461">
        <v>1</v>
      </c>
      <c r="I461">
        <v>0</v>
      </c>
      <c r="J461">
        <v>0</v>
      </c>
      <c r="K461">
        <v>4</v>
      </c>
      <c r="L461">
        <v>3</v>
      </c>
      <c r="M461">
        <v>14</v>
      </c>
      <c r="N461">
        <v>0</v>
      </c>
      <c r="O461">
        <v>0</v>
      </c>
      <c r="P461">
        <f>G461+(H461*2)+(I461*3)+(J461*4)</f>
        <v>9</v>
      </c>
      <c r="Q461">
        <v>0.17</v>
      </c>
      <c r="R461">
        <v>0.216</v>
      </c>
      <c r="S461">
        <v>0.191</v>
      </c>
      <c r="T461">
        <v>0.40699999999999997</v>
      </c>
      <c r="U461" t="s">
        <v>9</v>
      </c>
      <c r="V461" t="s">
        <v>10</v>
      </c>
    </row>
    <row r="462" spans="1:22">
      <c r="A462" t="s">
        <v>340</v>
      </c>
      <c r="B462">
        <f>(E462*'Points System'!$B$2)+(F462*'Points System'!$B$17)+(G462*'Points System'!$B$4)+(H462*'Points System'!$B$5)+(I462*'Points System'!$B$6)+(J462*'Points System'!$B$7)+(K462*'Points System'!$B$3)+(L462*'Points System'!$B$8)+(M462*'Points System'!$B$9)+(N462*'Points System'!$B$11)+(O462*'Points System'!$B$12)+(P462*'Points System'!$B$14)</f>
        <v>6</v>
      </c>
      <c r="C462">
        <v>15</v>
      </c>
      <c r="D462">
        <v>40</v>
      </c>
      <c r="E462">
        <v>0</v>
      </c>
      <c r="F462">
        <v>10</v>
      </c>
      <c r="G462">
        <f>F462-H462-I462-J462</f>
        <v>9</v>
      </c>
      <c r="H462">
        <v>1</v>
      </c>
      <c r="I462">
        <v>0</v>
      </c>
      <c r="J462">
        <v>0</v>
      </c>
      <c r="K462">
        <v>1</v>
      </c>
      <c r="L462">
        <v>1</v>
      </c>
      <c r="M462">
        <v>6</v>
      </c>
      <c r="N462">
        <v>0</v>
      </c>
      <c r="O462">
        <v>1</v>
      </c>
      <c r="P462">
        <f>G462+(H462*2)+(I462*3)+(J462*4)</f>
        <v>11</v>
      </c>
      <c r="Q462">
        <v>0.25</v>
      </c>
      <c r="R462">
        <v>0.26800000000000002</v>
      </c>
      <c r="S462">
        <v>0.27500000000000002</v>
      </c>
      <c r="T462">
        <v>0.54300000000000004</v>
      </c>
      <c r="U462" t="s">
        <v>220</v>
      </c>
      <c r="V462" t="s">
        <v>98</v>
      </c>
    </row>
    <row r="463" spans="1:22">
      <c r="A463" t="s">
        <v>453</v>
      </c>
      <c r="B463">
        <f>(E463*'Points System'!$B$2)+(F463*'Points System'!$B$17)+(G463*'Points System'!$B$4)+(H463*'Points System'!$B$5)+(I463*'Points System'!$B$6)+(J463*'Points System'!$B$7)+(K463*'Points System'!$B$3)+(L463*'Points System'!$B$8)+(M463*'Points System'!$B$9)+(N463*'Points System'!$B$11)+(O463*'Points System'!$B$12)+(P463*'Points System'!$B$14)</f>
        <v>6</v>
      </c>
      <c r="C463">
        <v>13</v>
      </c>
      <c r="D463">
        <v>34</v>
      </c>
      <c r="E463">
        <v>1</v>
      </c>
      <c r="F463">
        <v>9</v>
      </c>
      <c r="G463">
        <f>F463-H463-I463-J463</f>
        <v>8</v>
      </c>
      <c r="H463">
        <v>1</v>
      </c>
      <c r="I463">
        <v>0</v>
      </c>
      <c r="J463">
        <v>0</v>
      </c>
      <c r="K463">
        <v>2</v>
      </c>
      <c r="L463">
        <v>0</v>
      </c>
      <c r="M463">
        <v>6</v>
      </c>
      <c r="N463">
        <v>0</v>
      </c>
      <c r="O463">
        <v>1</v>
      </c>
      <c r="P463">
        <f>G463+(H463*2)+(I463*3)+(J463*4)</f>
        <v>10</v>
      </c>
      <c r="Q463">
        <v>0.26500000000000001</v>
      </c>
      <c r="R463">
        <v>0.26500000000000001</v>
      </c>
      <c r="S463">
        <v>0.29399999999999998</v>
      </c>
      <c r="T463">
        <v>0.55900000000000005</v>
      </c>
      <c r="U463" t="s">
        <v>24</v>
      </c>
      <c r="V463" t="s">
        <v>26</v>
      </c>
    </row>
    <row r="464" spans="1:22">
      <c r="A464" t="s">
        <v>519</v>
      </c>
      <c r="B464">
        <f>(E464*'Points System'!$B$2)+(F464*'Points System'!$B$17)+(G464*'Points System'!$B$4)+(H464*'Points System'!$B$5)+(I464*'Points System'!$B$6)+(J464*'Points System'!$B$7)+(K464*'Points System'!$B$3)+(L464*'Points System'!$B$8)+(M464*'Points System'!$B$9)+(N464*'Points System'!$B$11)+(O464*'Points System'!$B$12)+(P464*'Points System'!$B$14)</f>
        <v>6</v>
      </c>
      <c r="C464">
        <v>12</v>
      </c>
      <c r="D464">
        <v>30</v>
      </c>
      <c r="E464">
        <v>3</v>
      </c>
      <c r="F464">
        <v>6</v>
      </c>
      <c r="G464">
        <f>F464-H464-I464-J464</f>
        <v>6</v>
      </c>
      <c r="H464">
        <v>0</v>
      </c>
      <c r="I464">
        <v>0</v>
      </c>
      <c r="J464">
        <v>0</v>
      </c>
      <c r="K464">
        <v>1</v>
      </c>
      <c r="L464">
        <v>0</v>
      </c>
      <c r="M464">
        <v>4</v>
      </c>
      <c r="N464">
        <v>0</v>
      </c>
      <c r="O464">
        <v>0</v>
      </c>
      <c r="P464">
        <f>G464+(H464*2)+(I464*3)+(J464*4)</f>
        <v>6</v>
      </c>
      <c r="Q464">
        <v>0.2</v>
      </c>
      <c r="R464">
        <v>0.2</v>
      </c>
      <c r="S464">
        <v>0.2</v>
      </c>
      <c r="T464">
        <v>0.4</v>
      </c>
      <c r="U464" t="s">
        <v>7</v>
      </c>
      <c r="V464" t="s">
        <v>12</v>
      </c>
    </row>
    <row r="465" spans="1:22">
      <c r="A465" t="s">
        <v>528</v>
      </c>
      <c r="B465">
        <f>(E465*'Points System'!$B$2)+(F465*'Points System'!$B$17)+(G465*'Points System'!$B$4)+(H465*'Points System'!$B$5)+(I465*'Points System'!$B$6)+(J465*'Points System'!$B$7)+(K465*'Points System'!$B$3)+(L465*'Points System'!$B$8)+(M465*'Points System'!$B$9)+(N465*'Points System'!$B$11)+(O465*'Points System'!$B$12)+(P465*'Points System'!$B$14)</f>
        <v>6</v>
      </c>
      <c r="C465">
        <v>24</v>
      </c>
      <c r="D465">
        <v>30</v>
      </c>
      <c r="E465">
        <v>3</v>
      </c>
      <c r="F465">
        <v>8</v>
      </c>
      <c r="G465">
        <f>F465-H465-I465-J465</f>
        <v>7</v>
      </c>
      <c r="H465">
        <v>1</v>
      </c>
      <c r="I465">
        <v>0</v>
      </c>
      <c r="J465">
        <v>0</v>
      </c>
      <c r="K465">
        <v>1</v>
      </c>
      <c r="L465">
        <v>2</v>
      </c>
      <c r="M465">
        <v>9</v>
      </c>
      <c r="N465">
        <v>0</v>
      </c>
      <c r="O465">
        <v>0</v>
      </c>
      <c r="P465">
        <f>G465+(H465*2)+(I465*3)+(J465*4)</f>
        <v>9</v>
      </c>
      <c r="Q465">
        <v>0.26700000000000002</v>
      </c>
      <c r="R465">
        <v>0.313</v>
      </c>
      <c r="S465">
        <v>0.3</v>
      </c>
      <c r="T465">
        <v>0.61299999999999999</v>
      </c>
      <c r="U465" t="s">
        <v>25</v>
      </c>
      <c r="V465" t="s">
        <v>10</v>
      </c>
    </row>
    <row r="466" spans="1:22">
      <c r="A466" t="s">
        <v>76</v>
      </c>
      <c r="B466">
        <f>(E466*'Points System'!$B$2)+(F466*'Points System'!$B$17)+(G466*'Points System'!$B$4)+(H466*'Points System'!$B$5)+(I466*'Points System'!$B$6)+(J466*'Points System'!$B$7)+(K466*'Points System'!$B$3)+(L466*'Points System'!$B$8)+(M466*'Points System'!$B$9)+(N466*'Points System'!$B$11)+(O466*'Points System'!$B$12)+(P466*'Points System'!$B$14)</f>
        <v>5</v>
      </c>
      <c r="C466">
        <v>16</v>
      </c>
      <c r="D466">
        <v>52</v>
      </c>
      <c r="E466">
        <v>6</v>
      </c>
      <c r="F466">
        <v>9</v>
      </c>
      <c r="G466">
        <f>F466-H466-I466-J466</f>
        <v>8</v>
      </c>
      <c r="H466">
        <v>0</v>
      </c>
      <c r="I466">
        <v>0</v>
      </c>
      <c r="J466">
        <v>1</v>
      </c>
      <c r="K466">
        <v>1</v>
      </c>
      <c r="L466">
        <v>3</v>
      </c>
      <c r="M466">
        <v>20</v>
      </c>
      <c r="N466">
        <v>4</v>
      </c>
      <c r="O466">
        <v>1</v>
      </c>
      <c r="P466">
        <f>G466+(H466*2)+(I466*3)+(J466*4)</f>
        <v>12</v>
      </c>
      <c r="Q466">
        <v>0.17299999999999999</v>
      </c>
      <c r="R466">
        <v>0.218</v>
      </c>
      <c r="S466">
        <v>0.23100000000000001</v>
      </c>
      <c r="T466">
        <v>0.44900000000000001</v>
      </c>
      <c r="U466" t="s">
        <v>30</v>
      </c>
      <c r="V466" t="s">
        <v>26</v>
      </c>
    </row>
    <row r="467" spans="1:22">
      <c r="A467" t="s">
        <v>410</v>
      </c>
      <c r="B467">
        <f>(E467*'Points System'!$B$2)+(F467*'Points System'!$B$17)+(G467*'Points System'!$B$4)+(H467*'Points System'!$B$5)+(I467*'Points System'!$B$6)+(J467*'Points System'!$B$7)+(K467*'Points System'!$B$3)+(L467*'Points System'!$B$8)+(M467*'Points System'!$B$9)+(N467*'Points System'!$B$11)+(O467*'Points System'!$B$12)+(P467*'Points System'!$B$14)</f>
        <v>5</v>
      </c>
      <c r="C467">
        <v>11</v>
      </c>
      <c r="D467">
        <v>36</v>
      </c>
      <c r="E467">
        <v>3</v>
      </c>
      <c r="F467">
        <v>6</v>
      </c>
      <c r="G467">
        <f>F467-H467-I467-J467</f>
        <v>5</v>
      </c>
      <c r="H467">
        <v>0</v>
      </c>
      <c r="I467">
        <v>1</v>
      </c>
      <c r="J467">
        <v>0</v>
      </c>
      <c r="K467">
        <v>3</v>
      </c>
      <c r="L467">
        <v>2</v>
      </c>
      <c r="M467">
        <v>11</v>
      </c>
      <c r="N467">
        <v>0</v>
      </c>
      <c r="O467">
        <v>0</v>
      </c>
      <c r="P467">
        <f>G467+(H467*2)+(I467*3)+(J467*4)</f>
        <v>8</v>
      </c>
      <c r="Q467">
        <v>0.16700000000000001</v>
      </c>
      <c r="R467">
        <v>0.21099999999999999</v>
      </c>
      <c r="S467">
        <v>0.222</v>
      </c>
      <c r="T467">
        <v>0.433</v>
      </c>
      <c r="U467" t="s">
        <v>15</v>
      </c>
      <c r="V467" t="s">
        <v>6</v>
      </c>
    </row>
    <row r="468" spans="1:22">
      <c r="A468" t="s">
        <v>438</v>
      </c>
      <c r="B468">
        <f>(E468*'Points System'!$B$2)+(F468*'Points System'!$B$17)+(G468*'Points System'!$B$4)+(H468*'Points System'!$B$5)+(I468*'Points System'!$B$6)+(J468*'Points System'!$B$7)+(K468*'Points System'!$B$3)+(L468*'Points System'!$B$8)+(M468*'Points System'!$B$9)+(N468*'Points System'!$B$11)+(O468*'Points System'!$B$12)+(P468*'Points System'!$B$14)</f>
        <v>5</v>
      </c>
      <c r="C468">
        <v>13</v>
      </c>
      <c r="D468">
        <v>35</v>
      </c>
      <c r="E468">
        <v>2</v>
      </c>
      <c r="F468">
        <v>7</v>
      </c>
      <c r="G468">
        <f>F468-H468-I468-J468</f>
        <v>4</v>
      </c>
      <c r="H468">
        <v>3</v>
      </c>
      <c r="I468">
        <v>0</v>
      </c>
      <c r="J468">
        <v>0</v>
      </c>
      <c r="K468">
        <v>2</v>
      </c>
      <c r="L468">
        <v>4</v>
      </c>
      <c r="M468">
        <v>13</v>
      </c>
      <c r="N468">
        <v>0</v>
      </c>
      <c r="O468">
        <v>0</v>
      </c>
      <c r="P468">
        <f>G468+(H468*2)+(I468*3)+(J468*4)</f>
        <v>10</v>
      </c>
      <c r="Q468">
        <v>0.2</v>
      </c>
      <c r="R468">
        <v>0.3</v>
      </c>
      <c r="S468">
        <v>0.28599999999999998</v>
      </c>
      <c r="T468">
        <v>0.58599999999999997</v>
      </c>
      <c r="U468" t="s">
        <v>241</v>
      </c>
      <c r="V468" t="s">
        <v>98</v>
      </c>
    </row>
    <row r="469" spans="1:22">
      <c r="A469" t="s">
        <v>491</v>
      </c>
      <c r="B469">
        <f>(E469*'Points System'!$B$2)+(F469*'Points System'!$B$17)+(G469*'Points System'!$B$4)+(H469*'Points System'!$B$5)+(I469*'Points System'!$B$6)+(J469*'Points System'!$B$7)+(K469*'Points System'!$B$3)+(L469*'Points System'!$B$8)+(M469*'Points System'!$B$9)+(N469*'Points System'!$B$11)+(O469*'Points System'!$B$12)+(P469*'Points System'!$B$14)</f>
        <v>5</v>
      </c>
      <c r="C469">
        <v>15</v>
      </c>
      <c r="D469">
        <v>32</v>
      </c>
      <c r="E469">
        <v>4</v>
      </c>
      <c r="F469">
        <v>6</v>
      </c>
      <c r="G469">
        <f>F469-H469-I469-J469</f>
        <v>4</v>
      </c>
      <c r="H469">
        <v>2</v>
      </c>
      <c r="I469">
        <v>0</v>
      </c>
      <c r="J469">
        <v>0</v>
      </c>
      <c r="K469">
        <v>2</v>
      </c>
      <c r="L469">
        <v>2</v>
      </c>
      <c r="M469">
        <v>11</v>
      </c>
      <c r="N469">
        <v>0</v>
      </c>
      <c r="O469">
        <v>0</v>
      </c>
      <c r="P469">
        <f>G469+(H469*2)+(I469*3)+(J469*4)</f>
        <v>8</v>
      </c>
      <c r="Q469">
        <v>0.188</v>
      </c>
      <c r="R469">
        <v>0.23499999999999999</v>
      </c>
      <c r="S469">
        <v>0.25</v>
      </c>
      <c r="T469">
        <v>0.48499999999999999</v>
      </c>
      <c r="U469" t="s">
        <v>108</v>
      </c>
      <c r="V469" t="s">
        <v>98</v>
      </c>
    </row>
    <row r="470" spans="1:22">
      <c r="A470" t="s">
        <v>471</v>
      </c>
      <c r="B470">
        <f>(E470*'Points System'!$B$2)+(F470*'Points System'!$B$17)+(G470*'Points System'!$B$4)+(H470*'Points System'!$B$5)+(I470*'Points System'!$B$6)+(J470*'Points System'!$B$7)+(K470*'Points System'!$B$3)+(L470*'Points System'!$B$8)+(M470*'Points System'!$B$9)+(N470*'Points System'!$B$11)+(O470*'Points System'!$B$12)+(P470*'Points System'!$B$14)</f>
        <v>4</v>
      </c>
      <c r="C470">
        <v>12</v>
      </c>
      <c r="D470">
        <v>33</v>
      </c>
      <c r="E470">
        <v>3</v>
      </c>
      <c r="F470">
        <v>8</v>
      </c>
      <c r="G470">
        <f>F470-H470-I470-J470</f>
        <v>7</v>
      </c>
      <c r="H470">
        <v>1</v>
      </c>
      <c r="I470">
        <v>0</v>
      </c>
      <c r="J470">
        <v>0</v>
      </c>
      <c r="K470">
        <v>3</v>
      </c>
      <c r="L470">
        <v>0</v>
      </c>
      <c r="M470">
        <v>13</v>
      </c>
      <c r="N470">
        <v>2</v>
      </c>
      <c r="O470">
        <v>0</v>
      </c>
      <c r="P470">
        <f>G470+(H470*2)+(I470*3)+(J470*4)</f>
        <v>9</v>
      </c>
      <c r="Q470">
        <v>0.24199999999999999</v>
      </c>
      <c r="R470">
        <v>0.24199999999999999</v>
      </c>
      <c r="S470">
        <v>0.27300000000000002</v>
      </c>
      <c r="T470">
        <v>0.51500000000000001</v>
      </c>
      <c r="U470" t="s">
        <v>241</v>
      </c>
      <c r="V470" t="s">
        <v>26</v>
      </c>
    </row>
    <row r="471" spans="1:22">
      <c r="A471" t="s">
        <v>445</v>
      </c>
      <c r="B471">
        <f>(E471*'Points System'!$B$2)+(F471*'Points System'!$B$17)+(G471*'Points System'!$B$4)+(H471*'Points System'!$B$5)+(I471*'Points System'!$B$6)+(J471*'Points System'!$B$7)+(K471*'Points System'!$B$3)+(L471*'Points System'!$B$8)+(M471*'Points System'!$B$9)+(N471*'Points System'!$B$11)+(O471*'Points System'!$B$12)+(P471*'Points System'!$B$14)</f>
        <v>4</v>
      </c>
      <c r="C471">
        <v>22</v>
      </c>
      <c r="D471">
        <v>35</v>
      </c>
      <c r="E471">
        <v>4</v>
      </c>
      <c r="F471">
        <v>4</v>
      </c>
      <c r="G471">
        <f>F471-H471-I471-J471</f>
        <v>2</v>
      </c>
      <c r="H471">
        <v>2</v>
      </c>
      <c r="I471">
        <v>0</v>
      </c>
      <c r="J471">
        <v>0</v>
      </c>
      <c r="K471">
        <v>1</v>
      </c>
      <c r="L471">
        <v>2</v>
      </c>
      <c r="M471">
        <v>9</v>
      </c>
      <c r="N471">
        <v>0</v>
      </c>
      <c r="O471">
        <v>0</v>
      </c>
      <c r="P471">
        <f>G471+(H471*2)+(I471*3)+(J471*4)</f>
        <v>6</v>
      </c>
      <c r="Q471">
        <v>0.114</v>
      </c>
      <c r="R471">
        <v>0.184</v>
      </c>
      <c r="S471">
        <v>0.17100000000000001</v>
      </c>
      <c r="T471">
        <v>0.35599999999999998</v>
      </c>
      <c r="U471" t="s">
        <v>21</v>
      </c>
      <c r="V471" t="s">
        <v>12</v>
      </c>
    </row>
    <row r="472" spans="1:22">
      <c r="A472" t="s">
        <v>484</v>
      </c>
      <c r="B472">
        <f>(E472*'Points System'!$B$2)+(F472*'Points System'!$B$17)+(G472*'Points System'!$B$4)+(H472*'Points System'!$B$5)+(I472*'Points System'!$B$6)+(J472*'Points System'!$B$7)+(K472*'Points System'!$B$3)+(L472*'Points System'!$B$8)+(M472*'Points System'!$B$9)+(N472*'Points System'!$B$11)+(O472*'Points System'!$B$12)+(P472*'Points System'!$B$14)</f>
        <v>4</v>
      </c>
      <c r="C472">
        <v>16</v>
      </c>
      <c r="D472">
        <v>32</v>
      </c>
      <c r="E472">
        <v>4</v>
      </c>
      <c r="F472">
        <v>4</v>
      </c>
      <c r="G472">
        <f>F472-H472-I472-J472</f>
        <v>2</v>
      </c>
      <c r="H472">
        <v>2</v>
      </c>
      <c r="I472">
        <v>0</v>
      </c>
      <c r="J472">
        <v>0</v>
      </c>
      <c r="K472">
        <v>3</v>
      </c>
      <c r="L472">
        <v>4</v>
      </c>
      <c r="M472">
        <v>13</v>
      </c>
      <c r="N472">
        <v>0</v>
      </c>
      <c r="O472">
        <v>0</v>
      </c>
      <c r="P472">
        <f>G472+(H472*2)+(I472*3)+(J472*4)</f>
        <v>6</v>
      </c>
      <c r="Q472">
        <v>0.125</v>
      </c>
      <c r="R472">
        <v>0.216</v>
      </c>
      <c r="S472">
        <v>0.188</v>
      </c>
      <c r="T472">
        <v>0.40400000000000003</v>
      </c>
      <c r="U472" t="s">
        <v>19</v>
      </c>
      <c r="V472" t="s">
        <v>10</v>
      </c>
    </row>
    <row r="473" spans="1:22">
      <c r="A473" t="s">
        <v>529</v>
      </c>
      <c r="B473">
        <f>(E473*'Points System'!$B$2)+(F473*'Points System'!$B$17)+(G473*'Points System'!$B$4)+(H473*'Points System'!$B$5)+(I473*'Points System'!$B$6)+(J473*'Points System'!$B$7)+(K473*'Points System'!$B$3)+(L473*'Points System'!$B$8)+(M473*'Points System'!$B$9)+(N473*'Points System'!$B$11)+(O473*'Points System'!$B$12)+(P473*'Points System'!$B$14)</f>
        <v>3</v>
      </c>
      <c r="C473">
        <v>15</v>
      </c>
      <c r="D473">
        <v>30</v>
      </c>
      <c r="E473">
        <v>2</v>
      </c>
      <c r="F473">
        <v>5</v>
      </c>
      <c r="G473">
        <f>F473-H473-I473-J473</f>
        <v>4</v>
      </c>
      <c r="H473">
        <v>1</v>
      </c>
      <c r="I473">
        <v>0</v>
      </c>
      <c r="J473">
        <v>0</v>
      </c>
      <c r="K473">
        <v>1</v>
      </c>
      <c r="L473">
        <v>0</v>
      </c>
      <c r="M473">
        <v>7</v>
      </c>
      <c r="N473">
        <v>1</v>
      </c>
      <c r="O473">
        <v>0</v>
      </c>
      <c r="P473">
        <f>G473+(H473*2)+(I473*3)+(J473*4)</f>
        <v>6</v>
      </c>
      <c r="Q473">
        <v>0.16700000000000001</v>
      </c>
      <c r="R473">
        <v>0.19400000000000001</v>
      </c>
      <c r="S473">
        <v>0.2</v>
      </c>
      <c r="T473">
        <v>0.39400000000000002</v>
      </c>
      <c r="U473" t="s">
        <v>18</v>
      </c>
      <c r="V473" t="s">
        <v>17</v>
      </c>
    </row>
    <row r="474" spans="1:22">
      <c r="A474" t="s">
        <v>298</v>
      </c>
      <c r="B474">
        <f>(E474*'Points System'!$B$2)+(F474*'Points System'!$B$17)+(G474*'Points System'!$B$4)+(H474*'Points System'!$B$5)+(I474*'Points System'!$B$6)+(J474*'Points System'!$B$7)+(K474*'Points System'!$B$3)+(L474*'Points System'!$B$8)+(M474*'Points System'!$B$9)+(N474*'Points System'!$B$11)+(O474*'Points System'!$B$12)+(P474*'Points System'!$B$14)</f>
        <v>3</v>
      </c>
      <c r="C474">
        <v>17</v>
      </c>
      <c r="D474">
        <v>42</v>
      </c>
      <c r="E474">
        <v>3</v>
      </c>
      <c r="F474">
        <v>6</v>
      </c>
      <c r="G474">
        <f>F474-H474-I474-J474</f>
        <v>4</v>
      </c>
      <c r="H474">
        <v>2</v>
      </c>
      <c r="I474">
        <v>0</v>
      </c>
      <c r="J474">
        <v>0</v>
      </c>
      <c r="K474">
        <v>3</v>
      </c>
      <c r="L474">
        <v>1</v>
      </c>
      <c r="M474">
        <v>12</v>
      </c>
      <c r="N474">
        <v>0</v>
      </c>
      <c r="O474">
        <v>0</v>
      </c>
      <c r="P474">
        <f>G474+(H474*2)+(I474*3)+(J474*4)</f>
        <v>8</v>
      </c>
      <c r="Q474">
        <v>0.14299999999999999</v>
      </c>
      <c r="R474">
        <v>0.16300000000000001</v>
      </c>
      <c r="S474">
        <v>0.19</v>
      </c>
      <c r="T474">
        <v>0.35299999999999998</v>
      </c>
      <c r="U474" t="s">
        <v>23</v>
      </c>
      <c r="V474" t="s">
        <v>3</v>
      </c>
    </row>
    <row r="475" spans="1:22">
      <c r="A475" t="s">
        <v>394</v>
      </c>
      <c r="B475">
        <f>(E475*'Points System'!$B$2)+(F475*'Points System'!$B$17)+(G475*'Points System'!$B$4)+(H475*'Points System'!$B$5)+(I475*'Points System'!$B$6)+(J475*'Points System'!$B$7)+(K475*'Points System'!$B$3)+(L475*'Points System'!$B$8)+(M475*'Points System'!$B$9)+(N475*'Points System'!$B$11)+(O475*'Points System'!$B$12)+(P475*'Points System'!$B$14)</f>
        <v>3</v>
      </c>
      <c r="C475">
        <v>15</v>
      </c>
      <c r="D475">
        <v>37</v>
      </c>
      <c r="E475">
        <v>2</v>
      </c>
      <c r="F475">
        <v>7</v>
      </c>
      <c r="G475">
        <f>F475-H475-I475-J475</f>
        <v>6</v>
      </c>
      <c r="H475">
        <v>1</v>
      </c>
      <c r="I475">
        <v>0</v>
      </c>
      <c r="J475">
        <v>0</v>
      </c>
      <c r="K475">
        <v>2</v>
      </c>
      <c r="L475">
        <v>2</v>
      </c>
      <c r="M475">
        <v>11</v>
      </c>
      <c r="N475">
        <v>0</v>
      </c>
      <c r="O475">
        <v>0</v>
      </c>
      <c r="P475">
        <f>G475+(H475*2)+(I475*3)+(J475*4)</f>
        <v>8</v>
      </c>
      <c r="Q475">
        <v>0.189</v>
      </c>
      <c r="R475">
        <v>0.25</v>
      </c>
      <c r="S475">
        <v>0.216</v>
      </c>
      <c r="T475">
        <v>0.46600000000000003</v>
      </c>
      <c r="U475" t="s">
        <v>23</v>
      </c>
      <c r="V475" t="s">
        <v>98</v>
      </c>
    </row>
    <row r="476" spans="1:22">
      <c r="A476" t="s">
        <v>524</v>
      </c>
      <c r="B476">
        <f>(E476*'Points System'!$B$2)+(F476*'Points System'!$B$17)+(G476*'Points System'!$B$4)+(H476*'Points System'!$B$5)+(I476*'Points System'!$B$6)+(J476*'Points System'!$B$7)+(K476*'Points System'!$B$3)+(L476*'Points System'!$B$8)+(M476*'Points System'!$B$9)+(N476*'Points System'!$B$11)+(O476*'Points System'!$B$12)+(P476*'Points System'!$B$14)</f>
        <v>3</v>
      </c>
      <c r="C476">
        <v>12</v>
      </c>
      <c r="D476">
        <v>30</v>
      </c>
      <c r="E476">
        <v>1</v>
      </c>
      <c r="F476">
        <v>6</v>
      </c>
      <c r="G476">
        <f>F476-H476-I476-J476</f>
        <v>5</v>
      </c>
      <c r="H476">
        <v>0</v>
      </c>
      <c r="I476">
        <v>0</v>
      </c>
      <c r="J476">
        <v>1</v>
      </c>
      <c r="K476">
        <v>3</v>
      </c>
      <c r="L476">
        <v>0</v>
      </c>
      <c r="M476">
        <v>9</v>
      </c>
      <c r="N476">
        <v>0</v>
      </c>
      <c r="O476">
        <v>1</v>
      </c>
      <c r="P476">
        <f>G476+(H476*2)+(I476*3)+(J476*4)</f>
        <v>9</v>
      </c>
      <c r="Q476">
        <v>0.2</v>
      </c>
      <c r="R476">
        <v>0.188</v>
      </c>
      <c r="S476">
        <v>0.3</v>
      </c>
      <c r="T476">
        <v>0.48799999999999999</v>
      </c>
      <c r="U476" t="s">
        <v>15</v>
      </c>
      <c r="V476" t="s">
        <v>6</v>
      </c>
    </row>
    <row r="477" spans="1:22">
      <c r="A477" t="s">
        <v>470</v>
      </c>
      <c r="B477">
        <f>(E477*'Points System'!$B$2)+(F477*'Points System'!$B$17)+(G477*'Points System'!$B$4)+(H477*'Points System'!$B$5)+(I477*'Points System'!$B$6)+(J477*'Points System'!$B$7)+(K477*'Points System'!$B$3)+(L477*'Points System'!$B$8)+(M477*'Points System'!$B$9)+(N477*'Points System'!$B$11)+(O477*'Points System'!$B$12)+(P477*'Points System'!$B$14)</f>
        <v>1</v>
      </c>
      <c r="C477">
        <v>19</v>
      </c>
      <c r="D477">
        <v>33</v>
      </c>
      <c r="E477">
        <v>4</v>
      </c>
      <c r="F477">
        <v>2</v>
      </c>
      <c r="G477">
        <f>F477-H477-I477-J477</f>
        <v>1</v>
      </c>
      <c r="H477">
        <v>0</v>
      </c>
      <c r="I477">
        <v>1</v>
      </c>
      <c r="J477">
        <v>0</v>
      </c>
      <c r="K477">
        <v>2</v>
      </c>
      <c r="L477">
        <v>4</v>
      </c>
      <c r="M477">
        <v>12</v>
      </c>
      <c r="N477">
        <v>0</v>
      </c>
      <c r="O477">
        <v>1</v>
      </c>
      <c r="P477">
        <f>G477+(H477*2)+(I477*3)+(J477*4)</f>
        <v>4</v>
      </c>
      <c r="Q477">
        <v>6.0999999999999999E-2</v>
      </c>
      <c r="R477">
        <v>0.158</v>
      </c>
      <c r="S477">
        <v>0.121</v>
      </c>
      <c r="T477">
        <v>0.27900000000000003</v>
      </c>
      <c r="U477" t="s">
        <v>29</v>
      </c>
      <c r="V477" t="s">
        <v>2</v>
      </c>
    </row>
    <row r="478" spans="1:22">
      <c r="A478" t="s">
        <v>494</v>
      </c>
      <c r="B478">
        <f>(E478*'Points System'!$B$2)+(F478*'Points System'!$B$17)+(G478*'Points System'!$B$4)+(H478*'Points System'!$B$5)+(I478*'Points System'!$B$6)+(J478*'Points System'!$B$7)+(K478*'Points System'!$B$3)+(L478*'Points System'!$B$8)+(M478*'Points System'!$B$9)+(N478*'Points System'!$B$11)+(O478*'Points System'!$B$12)+(P478*'Points System'!$B$14)</f>
        <v>1</v>
      </c>
      <c r="C478">
        <v>16</v>
      </c>
      <c r="D478">
        <v>32</v>
      </c>
      <c r="E478">
        <v>3</v>
      </c>
      <c r="F478">
        <v>4</v>
      </c>
      <c r="G478">
        <f>F478-H478-I478-J478</f>
        <v>2</v>
      </c>
      <c r="H478">
        <v>1</v>
      </c>
      <c r="I478">
        <v>0</v>
      </c>
      <c r="J478">
        <v>1</v>
      </c>
      <c r="K478">
        <v>2</v>
      </c>
      <c r="L478">
        <v>0</v>
      </c>
      <c r="M478">
        <v>12</v>
      </c>
      <c r="N478">
        <v>0</v>
      </c>
      <c r="O478">
        <v>0</v>
      </c>
      <c r="P478">
        <f>G478+(H478*2)+(I478*3)+(J478*4)</f>
        <v>8</v>
      </c>
      <c r="Q478">
        <v>0.125</v>
      </c>
      <c r="R478">
        <v>0.125</v>
      </c>
      <c r="S478">
        <v>0.25</v>
      </c>
      <c r="T478">
        <v>0.375</v>
      </c>
      <c r="U478" t="s">
        <v>13</v>
      </c>
      <c r="V478" t="s">
        <v>17</v>
      </c>
    </row>
    <row r="479" spans="1:22">
      <c r="A479" t="s">
        <v>481</v>
      </c>
      <c r="B479">
        <f>(E479*'Points System'!$B$2)+(F479*'Points System'!$B$17)+(G479*'Points System'!$B$4)+(H479*'Points System'!$B$5)+(I479*'Points System'!$B$6)+(J479*'Points System'!$B$7)+(K479*'Points System'!$B$3)+(L479*'Points System'!$B$8)+(M479*'Points System'!$B$9)+(N479*'Points System'!$B$11)+(O479*'Points System'!$B$12)+(P479*'Points System'!$B$14)</f>
        <v>-3</v>
      </c>
      <c r="C479">
        <v>20</v>
      </c>
      <c r="D479">
        <v>33</v>
      </c>
      <c r="E479">
        <v>1</v>
      </c>
      <c r="F479">
        <v>4</v>
      </c>
      <c r="G479">
        <f>F479-H479-I479-J479</f>
        <v>4</v>
      </c>
      <c r="H479">
        <v>0</v>
      </c>
      <c r="I479">
        <v>0</v>
      </c>
      <c r="J479">
        <v>0</v>
      </c>
      <c r="K479">
        <v>1</v>
      </c>
      <c r="L479">
        <v>1</v>
      </c>
      <c r="M479">
        <v>11</v>
      </c>
      <c r="N479">
        <v>1</v>
      </c>
      <c r="O479">
        <v>0</v>
      </c>
      <c r="P479">
        <f>G479+(H479*2)+(I479*3)+(J479*4)</f>
        <v>4</v>
      </c>
      <c r="Q479">
        <v>0.121</v>
      </c>
      <c r="R479">
        <v>0.14699999999999999</v>
      </c>
      <c r="S479">
        <v>0.121</v>
      </c>
      <c r="T479">
        <v>0.26800000000000002</v>
      </c>
      <c r="U479" t="s">
        <v>30</v>
      </c>
      <c r="V479" t="s">
        <v>3</v>
      </c>
    </row>
  </sheetData>
  <autoFilter ref="A1:V1">
    <sortState ref="A2:V479">
      <sortCondition descending="1" ref="B1:B479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5"/>
  <sheetViews>
    <sheetView workbookViewId="0">
      <pane ySplit="1" topLeftCell="A2" activePane="bottomLeft" state="frozen"/>
      <selection pane="bottomLeft" activeCell="M10" sqref="M10"/>
    </sheetView>
  </sheetViews>
  <sheetFormatPr baseColWidth="10" defaultRowHeight="15" x14ac:dyDescent="0"/>
  <cols>
    <col min="1" max="1" width="16" bestFit="1" customWidth="1"/>
    <col min="2" max="2" width="7.5" bestFit="1" customWidth="1"/>
    <col min="3" max="3" width="5.33203125" bestFit="1" customWidth="1"/>
    <col min="4" max="4" width="5.6640625" bestFit="1" customWidth="1"/>
    <col min="5" max="5" width="4.6640625" bestFit="1" customWidth="1"/>
    <col min="6" max="6" width="7" bestFit="1" customWidth="1"/>
    <col min="7" max="7" width="5" bestFit="1" customWidth="1"/>
    <col min="8" max="8" width="6" bestFit="1" customWidth="1"/>
    <col min="9" max="9" width="5.83203125" bestFit="1" customWidth="1"/>
    <col min="10" max="10" width="7.1640625" bestFit="1" customWidth="1"/>
    <col min="11" max="12" width="5" bestFit="1" customWidth="1"/>
    <col min="13" max="13" width="5.83203125" bestFit="1" customWidth="1"/>
    <col min="14" max="14" width="6.1640625" bestFit="1" customWidth="1"/>
    <col min="15" max="16" width="6" bestFit="1" customWidth="1"/>
    <col min="17" max="17" width="7.33203125" bestFit="1" customWidth="1"/>
    <col min="18" max="19" width="8.1640625" bestFit="1" customWidth="1"/>
  </cols>
  <sheetData>
    <row r="1" spans="1:19">
      <c r="A1" s="2" t="s">
        <v>81</v>
      </c>
      <c r="B1" s="2" t="s">
        <v>813</v>
      </c>
      <c r="C1" s="2" t="s">
        <v>584</v>
      </c>
      <c r="D1" s="2" t="s">
        <v>578</v>
      </c>
      <c r="E1" s="2" t="s">
        <v>579</v>
      </c>
      <c r="F1" s="2" t="s">
        <v>580</v>
      </c>
      <c r="G1" s="2" t="s">
        <v>84</v>
      </c>
      <c r="H1" s="2" t="s">
        <v>581</v>
      </c>
      <c r="I1" s="2" t="s">
        <v>582</v>
      </c>
      <c r="J1" s="2" t="s">
        <v>583</v>
      </c>
      <c r="K1" s="2" t="s">
        <v>86</v>
      </c>
      <c r="L1" s="2" t="s">
        <v>0</v>
      </c>
      <c r="M1" s="2" t="s">
        <v>585</v>
      </c>
      <c r="N1" s="2" t="s">
        <v>87</v>
      </c>
      <c r="O1" s="2" t="s">
        <v>89</v>
      </c>
      <c r="P1" s="2" t="s">
        <v>586</v>
      </c>
      <c r="Q1" s="2" t="s">
        <v>92</v>
      </c>
      <c r="R1" s="2" t="s">
        <v>587</v>
      </c>
      <c r="S1" s="2" t="s">
        <v>82</v>
      </c>
    </row>
    <row r="2" spans="1:19">
      <c r="A2" t="s">
        <v>533</v>
      </c>
      <c r="B2">
        <f>(D2*'Points System'!$E$2)+(E2*'Points System'!$E$3)+(I2*'Points System'!$E$4)+(C2*'Points System'!$E$6)+(K2*'Points System'!$E$10)+(M2*'Points System'!$E$9)+(O2*'Points System'!$E$8)+(P2*'Points System'!$E$7)</f>
        <v>106</v>
      </c>
      <c r="C2">
        <v>25</v>
      </c>
      <c r="D2">
        <v>3</v>
      </c>
      <c r="E2">
        <v>0</v>
      </c>
      <c r="F2">
        <v>0.36</v>
      </c>
      <c r="G2">
        <v>6</v>
      </c>
      <c r="H2">
        <v>6</v>
      </c>
      <c r="I2">
        <v>0</v>
      </c>
      <c r="J2">
        <v>0</v>
      </c>
      <c r="K2">
        <v>9</v>
      </c>
      <c r="L2">
        <v>1</v>
      </c>
      <c r="M2">
        <v>1</v>
      </c>
      <c r="N2">
        <v>1</v>
      </c>
      <c r="O2">
        <v>4</v>
      </c>
      <c r="P2">
        <v>24</v>
      </c>
      <c r="Q2">
        <v>0.111</v>
      </c>
      <c r="R2">
        <v>0.52</v>
      </c>
      <c r="S2" t="s">
        <v>21</v>
      </c>
    </row>
    <row r="3" spans="1:19">
      <c r="A3" t="s">
        <v>297</v>
      </c>
      <c r="B3">
        <f>(D3*'Points System'!$E$2)+(E3*'Points System'!$E$3)+(I3*'Points System'!$E$4)+(C3*'Points System'!$E$6)+(K3*'Points System'!$E$10)+(M3*'Points System'!$E$9)+(O3*'Points System'!$E$8)+(P3*'Points System'!$E$7)</f>
        <v>87.6</v>
      </c>
      <c r="C3">
        <v>24.2</v>
      </c>
      <c r="D3">
        <v>3</v>
      </c>
      <c r="E3">
        <v>0</v>
      </c>
      <c r="F3">
        <v>3.28</v>
      </c>
      <c r="G3">
        <v>6</v>
      </c>
      <c r="H3">
        <v>6</v>
      </c>
      <c r="I3">
        <v>0</v>
      </c>
      <c r="J3">
        <v>0</v>
      </c>
      <c r="K3">
        <v>21</v>
      </c>
      <c r="L3">
        <v>9</v>
      </c>
      <c r="M3">
        <v>9</v>
      </c>
      <c r="N3">
        <v>2</v>
      </c>
      <c r="O3">
        <v>5</v>
      </c>
      <c r="P3">
        <v>29</v>
      </c>
      <c r="Q3">
        <v>0.23100000000000001</v>
      </c>
      <c r="R3">
        <v>1.05</v>
      </c>
      <c r="S3" t="s">
        <v>29</v>
      </c>
    </row>
    <row r="4" spans="1:19">
      <c r="A4" t="s">
        <v>538</v>
      </c>
      <c r="B4">
        <f>(D4*'Points System'!$E$2)+(E4*'Points System'!$E$3)+(I4*'Points System'!$E$4)+(C4*'Points System'!$E$6)+(K4*'Points System'!$E$10)+(M4*'Points System'!$E$9)+(O4*'Points System'!$E$8)+(P4*'Points System'!$E$7)</f>
        <v>84</v>
      </c>
      <c r="C4">
        <v>22</v>
      </c>
      <c r="D4">
        <v>3</v>
      </c>
      <c r="E4">
        <v>0</v>
      </c>
      <c r="F4">
        <v>2.4500000000000002</v>
      </c>
      <c r="G4">
        <v>5</v>
      </c>
      <c r="H4">
        <v>5</v>
      </c>
      <c r="I4">
        <v>0</v>
      </c>
      <c r="J4">
        <v>0</v>
      </c>
      <c r="K4">
        <v>14</v>
      </c>
      <c r="L4">
        <v>6</v>
      </c>
      <c r="M4">
        <v>6</v>
      </c>
      <c r="N4">
        <v>2</v>
      </c>
      <c r="O4">
        <v>4</v>
      </c>
      <c r="P4">
        <v>21</v>
      </c>
      <c r="Q4">
        <v>0.182</v>
      </c>
      <c r="R4">
        <v>0.82</v>
      </c>
      <c r="S4" t="s">
        <v>20</v>
      </c>
    </row>
    <row r="5" spans="1:19">
      <c r="A5" t="s">
        <v>542</v>
      </c>
      <c r="B5">
        <f>(D5*'Points System'!$E$2)+(E5*'Points System'!$E$3)+(I5*'Points System'!$E$4)+(C5*'Points System'!$E$6)+(K5*'Points System'!$E$10)+(M5*'Points System'!$E$9)+(O5*'Points System'!$E$8)+(P5*'Points System'!$E$7)</f>
        <v>80.300000000000011</v>
      </c>
      <c r="C5">
        <v>21.1</v>
      </c>
      <c r="D5">
        <v>3</v>
      </c>
      <c r="E5">
        <v>0</v>
      </c>
      <c r="F5">
        <v>0.42</v>
      </c>
      <c r="G5">
        <v>5</v>
      </c>
      <c r="H5">
        <v>5</v>
      </c>
      <c r="I5">
        <v>0</v>
      </c>
      <c r="J5">
        <v>0</v>
      </c>
      <c r="K5">
        <v>10</v>
      </c>
      <c r="L5">
        <v>1</v>
      </c>
      <c r="M5">
        <v>1</v>
      </c>
      <c r="N5">
        <v>0</v>
      </c>
      <c r="O5">
        <v>4</v>
      </c>
      <c r="P5">
        <v>11</v>
      </c>
      <c r="Q5">
        <v>0.14299999999999999</v>
      </c>
      <c r="R5">
        <v>0.66</v>
      </c>
      <c r="S5" t="s">
        <v>1</v>
      </c>
    </row>
    <row r="6" spans="1:19">
      <c r="A6" t="s">
        <v>543</v>
      </c>
      <c r="B6">
        <f>(D6*'Points System'!$E$2)+(E6*'Points System'!$E$3)+(I6*'Points System'!$E$4)+(C6*'Points System'!$E$6)+(K6*'Points System'!$E$10)+(M6*'Points System'!$E$9)+(O6*'Points System'!$E$8)+(P6*'Points System'!$E$7)</f>
        <v>79.300000000000011</v>
      </c>
      <c r="C6">
        <v>21.1</v>
      </c>
      <c r="D6">
        <v>3</v>
      </c>
      <c r="E6">
        <v>0</v>
      </c>
      <c r="F6">
        <v>2.5299999999999998</v>
      </c>
      <c r="G6">
        <v>5</v>
      </c>
      <c r="H6">
        <v>5</v>
      </c>
      <c r="I6">
        <v>0</v>
      </c>
      <c r="J6">
        <v>0</v>
      </c>
      <c r="K6">
        <v>18</v>
      </c>
      <c r="L6">
        <v>7</v>
      </c>
      <c r="M6">
        <v>6</v>
      </c>
      <c r="N6">
        <v>4</v>
      </c>
      <c r="O6">
        <v>4</v>
      </c>
      <c r="P6">
        <v>23</v>
      </c>
      <c r="Q6">
        <v>0.22</v>
      </c>
      <c r="R6">
        <v>1.03</v>
      </c>
      <c r="S6" t="s">
        <v>9</v>
      </c>
    </row>
    <row r="7" spans="1:19">
      <c r="A7" t="s">
        <v>553</v>
      </c>
      <c r="B7">
        <f>(D7*'Points System'!$E$2)+(E7*'Points System'!$E$3)+(I7*'Points System'!$E$4)+(C7*'Points System'!$E$6)+(K7*'Points System'!$E$10)+(M7*'Points System'!$E$9)+(O7*'Points System'!$E$8)+(P7*'Points System'!$E$7)</f>
        <v>75.300000000000011</v>
      </c>
      <c r="C7">
        <v>19.100000000000001</v>
      </c>
      <c r="D7">
        <v>3</v>
      </c>
      <c r="E7">
        <v>0</v>
      </c>
      <c r="F7">
        <v>1.86</v>
      </c>
      <c r="G7">
        <v>5</v>
      </c>
      <c r="H7">
        <v>5</v>
      </c>
      <c r="I7">
        <v>0</v>
      </c>
      <c r="J7">
        <v>0</v>
      </c>
      <c r="K7">
        <v>14</v>
      </c>
      <c r="L7">
        <v>4</v>
      </c>
      <c r="M7">
        <v>4</v>
      </c>
      <c r="N7">
        <v>1</v>
      </c>
      <c r="O7">
        <v>5</v>
      </c>
      <c r="P7">
        <v>20</v>
      </c>
      <c r="Q7">
        <v>0.2</v>
      </c>
      <c r="R7">
        <v>0.98</v>
      </c>
      <c r="S7" t="s">
        <v>14</v>
      </c>
    </row>
    <row r="8" spans="1:19">
      <c r="A8" t="s">
        <v>544</v>
      </c>
      <c r="B8">
        <f>(D8*'Points System'!$E$2)+(E8*'Points System'!$E$3)+(I8*'Points System'!$E$4)+(C8*'Points System'!$E$6)+(K8*'Points System'!$E$10)+(M8*'Points System'!$E$9)+(O8*'Points System'!$E$8)+(P8*'Points System'!$E$7)</f>
        <v>73</v>
      </c>
      <c r="C8">
        <v>21</v>
      </c>
      <c r="D8">
        <v>2</v>
      </c>
      <c r="E8">
        <v>0</v>
      </c>
      <c r="F8">
        <v>0.86</v>
      </c>
      <c r="G8">
        <v>6</v>
      </c>
      <c r="H8">
        <v>6</v>
      </c>
      <c r="I8">
        <v>0</v>
      </c>
      <c r="J8">
        <v>0</v>
      </c>
      <c r="K8">
        <v>8</v>
      </c>
      <c r="L8">
        <v>8</v>
      </c>
      <c r="M8">
        <v>2</v>
      </c>
      <c r="N8">
        <v>1</v>
      </c>
      <c r="O8">
        <v>7</v>
      </c>
      <c r="P8">
        <v>13</v>
      </c>
      <c r="Q8">
        <v>0.11799999999999999</v>
      </c>
      <c r="R8">
        <v>0.71</v>
      </c>
      <c r="S8" t="s">
        <v>23</v>
      </c>
    </row>
    <row r="9" spans="1:19">
      <c r="A9" t="s">
        <v>564</v>
      </c>
      <c r="B9">
        <f>(D9*'Points System'!$E$2)+(E9*'Points System'!$E$3)+(I9*'Points System'!$E$4)+(C9*'Points System'!$E$6)+(K9*'Points System'!$E$10)+(M9*'Points System'!$E$9)+(O9*'Points System'!$E$8)+(P9*'Points System'!$E$7)</f>
        <v>72.599999999999994</v>
      </c>
      <c r="C9">
        <v>18.2</v>
      </c>
      <c r="D9">
        <v>3</v>
      </c>
      <c r="E9">
        <v>0</v>
      </c>
      <c r="F9">
        <v>2.89</v>
      </c>
      <c r="G9">
        <v>5</v>
      </c>
      <c r="H9">
        <v>5</v>
      </c>
      <c r="I9">
        <v>0</v>
      </c>
      <c r="J9">
        <v>0</v>
      </c>
      <c r="K9">
        <v>14</v>
      </c>
      <c r="L9">
        <v>8</v>
      </c>
      <c r="M9">
        <v>6</v>
      </c>
      <c r="N9">
        <v>1</v>
      </c>
      <c r="O9">
        <v>7</v>
      </c>
      <c r="P9">
        <v>24</v>
      </c>
      <c r="Q9">
        <v>0.20300000000000001</v>
      </c>
      <c r="R9">
        <v>1.1299999999999999</v>
      </c>
      <c r="S9" t="s">
        <v>25</v>
      </c>
    </row>
    <row r="10" spans="1:19">
      <c r="A10" t="s">
        <v>547</v>
      </c>
      <c r="B10">
        <f>(D10*'Points System'!$E$2)+(E10*'Points System'!$E$3)+(I10*'Points System'!$E$4)+(C10*'Points System'!$E$6)+(K10*'Points System'!$E$10)+(M10*'Points System'!$E$9)+(O10*'Points System'!$E$8)+(P10*'Points System'!$E$7)</f>
        <v>71</v>
      </c>
      <c r="C10">
        <v>20</v>
      </c>
      <c r="D10">
        <v>1</v>
      </c>
      <c r="E10">
        <v>0</v>
      </c>
      <c r="F10">
        <v>1.35</v>
      </c>
      <c r="G10">
        <v>5</v>
      </c>
      <c r="H10">
        <v>5</v>
      </c>
      <c r="I10">
        <v>0</v>
      </c>
      <c r="J10">
        <v>0</v>
      </c>
      <c r="K10">
        <v>15</v>
      </c>
      <c r="L10">
        <v>3</v>
      </c>
      <c r="M10">
        <v>3</v>
      </c>
      <c r="N10">
        <v>2</v>
      </c>
      <c r="O10">
        <v>1</v>
      </c>
      <c r="P10">
        <v>23</v>
      </c>
      <c r="Q10">
        <v>0.20499999999999999</v>
      </c>
      <c r="R10">
        <v>0.8</v>
      </c>
      <c r="S10" t="s">
        <v>28</v>
      </c>
    </row>
    <row r="11" spans="1:19">
      <c r="A11" t="s">
        <v>531</v>
      </c>
      <c r="B11">
        <f>(D11*'Points System'!$E$2)+(E11*'Points System'!$E$3)+(I11*'Points System'!$E$4)+(C11*'Points System'!$E$6)+(K11*'Points System'!$E$10)+(M11*'Points System'!$E$9)+(O11*'Points System'!$E$8)+(P11*'Points System'!$E$7)</f>
        <v>67</v>
      </c>
      <c r="C11">
        <v>26</v>
      </c>
      <c r="D11">
        <v>3</v>
      </c>
      <c r="E11">
        <v>1</v>
      </c>
      <c r="F11">
        <v>3.46</v>
      </c>
      <c r="G11">
        <v>6</v>
      </c>
      <c r="H11">
        <v>6</v>
      </c>
      <c r="I11">
        <v>0</v>
      </c>
      <c r="J11">
        <v>0</v>
      </c>
      <c r="K11">
        <v>21</v>
      </c>
      <c r="L11">
        <v>10</v>
      </c>
      <c r="M11">
        <v>10</v>
      </c>
      <c r="N11">
        <v>1</v>
      </c>
      <c r="O11">
        <v>10</v>
      </c>
      <c r="P11">
        <v>14</v>
      </c>
      <c r="Q11">
        <v>0.223</v>
      </c>
      <c r="R11">
        <v>1.19</v>
      </c>
      <c r="S11" t="s">
        <v>24</v>
      </c>
    </row>
    <row r="12" spans="1:19">
      <c r="A12" t="s">
        <v>565</v>
      </c>
      <c r="B12">
        <f>(D12*'Points System'!$E$2)+(E12*'Points System'!$E$3)+(I12*'Points System'!$E$4)+(C12*'Points System'!$E$6)+(K12*'Points System'!$E$10)+(M12*'Points System'!$E$9)+(O12*'Points System'!$E$8)+(P12*'Points System'!$E$7)</f>
        <v>65.300000000000011</v>
      </c>
      <c r="C12">
        <v>18.100000000000001</v>
      </c>
      <c r="D12">
        <v>3</v>
      </c>
      <c r="E12">
        <v>0</v>
      </c>
      <c r="F12">
        <v>2.4500000000000002</v>
      </c>
      <c r="G12">
        <v>5</v>
      </c>
      <c r="H12">
        <v>5</v>
      </c>
      <c r="I12">
        <v>0</v>
      </c>
      <c r="J12">
        <v>0</v>
      </c>
      <c r="K12">
        <v>15</v>
      </c>
      <c r="L12">
        <v>5</v>
      </c>
      <c r="M12">
        <v>5</v>
      </c>
      <c r="N12">
        <v>2</v>
      </c>
      <c r="O12">
        <v>4</v>
      </c>
      <c r="P12">
        <v>14</v>
      </c>
      <c r="Q12">
        <v>0.221</v>
      </c>
      <c r="R12">
        <v>1.04</v>
      </c>
      <c r="S12" t="s">
        <v>25</v>
      </c>
    </row>
    <row r="13" spans="1:19">
      <c r="A13" t="s">
        <v>570</v>
      </c>
      <c r="B13">
        <f>(D13*'Points System'!$E$2)+(E13*'Points System'!$E$3)+(I13*'Points System'!$E$4)+(C13*'Points System'!$E$6)+(K13*'Points System'!$E$10)+(M13*'Points System'!$E$9)+(O13*'Points System'!$E$8)+(P13*'Points System'!$E$7)</f>
        <v>63</v>
      </c>
      <c r="C13">
        <v>18</v>
      </c>
      <c r="D13">
        <v>2</v>
      </c>
      <c r="E13">
        <v>0</v>
      </c>
      <c r="F13">
        <v>1</v>
      </c>
      <c r="G13">
        <v>6</v>
      </c>
      <c r="H13">
        <v>3</v>
      </c>
      <c r="I13">
        <v>0</v>
      </c>
      <c r="J13">
        <v>1</v>
      </c>
      <c r="K13">
        <v>10</v>
      </c>
      <c r="L13">
        <v>3</v>
      </c>
      <c r="M13">
        <v>2</v>
      </c>
      <c r="N13">
        <v>0</v>
      </c>
      <c r="O13">
        <v>7</v>
      </c>
      <c r="P13">
        <v>14</v>
      </c>
      <c r="Q13">
        <v>0.161</v>
      </c>
      <c r="R13">
        <v>0.94</v>
      </c>
      <c r="S13" t="s">
        <v>19</v>
      </c>
    </row>
    <row r="14" spans="1:19">
      <c r="A14" t="s">
        <v>550</v>
      </c>
      <c r="B14">
        <f>(D14*'Points System'!$E$2)+(E14*'Points System'!$E$3)+(I14*'Points System'!$E$4)+(C14*'Points System'!$E$6)+(K14*'Points System'!$E$10)+(M14*'Points System'!$E$9)+(O14*'Points System'!$E$8)+(P14*'Points System'!$E$7)</f>
        <v>61.599999999999994</v>
      </c>
      <c r="C14">
        <v>19.2</v>
      </c>
      <c r="D14">
        <v>2</v>
      </c>
      <c r="E14">
        <v>0</v>
      </c>
      <c r="F14">
        <v>1.37</v>
      </c>
      <c r="G14">
        <v>5</v>
      </c>
      <c r="H14">
        <v>5</v>
      </c>
      <c r="I14">
        <v>0</v>
      </c>
      <c r="J14">
        <v>0</v>
      </c>
      <c r="K14">
        <v>18</v>
      </c>
      <c r="L14">
        <v>4</v>
      </c>
      <c r="M14">
        <v>3</v>
      </c>
      <c r="N14">
        <v>0</v>
      </c>
      <c r="O14">
        <v>4</v>
      </c>
      <c r="P14">
        <v>15</v>
      </c>
      <c r="Q14">
        <v>0.26100000000000001</v>
      </c>
      <c r="R14">
        <v>1.1200000000000001</v>
      </c>
      <c r="S14" t="s">
        <v>28</v>
      </c>
    </row>
    <row r="15" spans="1:19">
      <c r="A15" t="s">
        <v>576</v>
      </c>
      <c r="B15">
        <f>(D15*'Points System'!$E$2)+(E15*'Points System'!$E$3)+(I15*'Points System'!$E$4)+(C15*'Points System'!$E$6)+(K15*'Points System'!$E$10)+(M15*'Points System'!$E$9)+(O15*'Points System'!$E$8)+(P15*'Points System'!$E$7)</f>
        <v>61.300000000000011</v>
      </c>
      <c r="C15">
        <v>17.100000000000001</v>
      </c>
      <c r="D15">
        <v>3</v>
      </c>
      <c r="E15">
        <v>0</v>
      </c>
      <c r="F15">
        <v>1.04</v>
      </c>
      <c r="G15">
        <v>5</v>
      </c>
      <c r="H15">
        <v>4</v>
      </c>
      <c r="I15">
        <v>0</v>
      </c>
      <c r="J15">
        <v>0</v>
      </c>
      <c r="K15">
        <v>11</v>
      </c>
      <c r="L15">
        <v>2</v>
      </c>
      <c r="M15">
        <v>2</v>
      </c>
      <c r="N15">
        <v>0</v>
      </c>
      <c r="O15">
        <v>7</v>
      </c>
      <c r="P15">
        <v>9</v>
      </c>
      <c r="Q15">
        <v>0.183</v>
      </c>
      <c r="R15">
        <v>1.04</v>
      </c>
      <c r="S15" t="s">
        <v>220</v>
      </c>
    </row>
    <row r="16" spans="1:19">
      <c r="A16" t="s">
        <v>621</v>
      </c>
      <c r="B16">
        <f>(D16*'Points System'!$E$2)+(E16*'Points System'!$E$3)+(I16*'Points System'!$E$4)+(C16*'Points System'!$E$6)+(K16*'Points System'!$E$10)+(M16*'Points System'!$E$9)+(O16*'Points System'!$E$8)+(P16*'Points System'!$E$7)</f>
        <v>61</v>
      </c>
      <c r="C16">
        <v>15</v>
      </c>
      <c r="D16">
        <v>2</v>
      </c>
      <c r="E16">
        <v>0</v>
      </c>
      <c r="F16">
        <v>1.8</v>
      </c>
      <c r="G16">
        <v>4</v>
      </c>
      <c r="H16">
        <v>4</v>
      </c>
      <c r="I16">
        <v>0</v>
      </c>
      <c r="J16">
        <v>0</v>
      </c>
      <c r="K16">
        <v>9</v>
      </c>
      <c r="L16">
        <v>3</v>
      </c>
      <c r="M16">
        <v>3</v>
      </c>
      <c r="N16">
        <v>0</v>
      </c>
      <c r="O16">
        <v>1</v>
      </c>
      <c r="P16">
        <v>15</v>
      </c>
      <c r="Q16">
        <v>0.16700000000000001</v>
      </c>
      <c r="R16">
        <v>0.67</v>
      </c>
      <c r="S16" t="s">
        <v>124</v>
      </c>
    </row>
    <row r="17" spans="1:19">
      <c r="A17" t="s">
        <v>534</v>
      </c>
      <c r="B17">
        <f>(D17*'Points System'!$E$2)+(E17*'Points System'!$E$3)+(I17*'Points System'!$E$4)+(C17*'Points System'!$E$6)+(K17*'Points System'!$E$10)+(M17*'Points System'!$E$9)+(O17*'Points System'!$E$8)+(P17*'Points System'!$E$7)</f>
        <v>60.599999999999994</v>
      </c>
      <c r="C17">
        <v>24.2</v>
      </c>
      <c r="D17">
        <v>0</v>
      </c>
      <c r="E17">
        <v>0</v>
      </c>
      <c r="F17">
        <v>4.38</v>
      </c>
      <c r="G17">
        <v>6</v>
      </c>
      <c r="H17">
        <v>6</v>
      </c>
      <c r="I17">
        <v>0</v>
      </c>
      <c r="J17">
        <v>0</v>
      </c>
      <c r="K17">
        <v>20</v>
      </c>
      <c r="L17">
        <v>12</v>
      </c>
      <c r="M17">
        <v>12</v>
      </c>
      <c r="N17">
        <v>6</v>
      </c>
      <c r="O17">
        <v>6</v>
      </c>
      <c r="P17">
        <v>26</v>
      </c>
      <c r="Q17">
        <v>0.222</v>
      </c>
      <c r="R17">
        <v>1.05</v>
      </c>
      <c r="S17" t="s">
        <v>13</v>
      </c>
    </row>
    <row r="18" spans="1:19">
      <c r="A18" t="s">
        <v>620</v>
      </c>
      <c r="B18">
        <f>(D18*'Points System'!$E$2)+(E18*'Points System'!$E$3)+(I18*'Points System'!$E$4)+(C18*'Points System'!$E$6)+(K18*'Points System'!$E$10)+(M18*'Points System'!$E$9)+(O18*'Points System'!$E$8)+(P18*'Points System'!$E$7)</f>
        <v>60</v>
      </c>
      <c r="C18">
        <v>15</v>
      </c>
      <c r="D18">
        <v>3</v>
      </c>
      <c r="E18">
        <v>0</v>
      </c>
      <c r="F18">
        <v>1.8</v>
      </c>
      <c r="G18">
        <v>4</v>
      </c>
      <c r="H18">
        <v>3</v>
      </c>
      <c r="I18">
        <v>0</v>
      </c>
      <c r="J18">
        <v>0</v>
      </c>
      <c r="K18">
        <v>10</v>
      </c>
      <c r="L18">
        <v>3</v>
      </c>
      <c r="M18">
        <v>3</v>
      </c>
      <c r="N18">
        <v>1</v>
      </c>
      <c r="O18">
        <v>4</v>
      </c>
      <c r="P18">
        <v>11</v>
      </c>
      <c r="Q18">
        <v>0.19600000000000001</v>
      </c>
      <c r="R18">
        <v>0.93</v>
      </c>
      <c r="S18" t="s">
        <v>29</v>
      </c>
    </row>
    <row r="19" spans="1:19">
      <c r="A19" t="s">
        <v>558</v>
      </c>
      <c r="B19">
        <f>(D19*'Points System'!$E$2)+(E19*'Points System'!$E$3)+(I19*'Points System'!$E$4)+(C19*'Points System'!$E$6)+(K19*'Points System'!$E$10)+(M19*'Points System'!$E$9)+(O19*'Points System'!$E$8)+(P19*'Points System'!$E$7)</f>
        <v>59</v>
      </c>
      <c r="C19">
        <v>19</v>
      </c>
      <c r="D19">
        <v>2</v>
      </c>
      <c r="E19">
        <v>1</v>
      </c>
      <c r="F19">
        <v>3.32</v>
      </c>
      <c r="G19">
        <v>6</v>
      </c>
      <c r="H19">
        <v>4</v>
      </c>
      <c r="I19">
        <v>0</v>
      </c>
      <c r="J19">
        <v>0</v>
      </c>
      <c r="K19">
        <v>20</v>
      </c>
      <c r="L19">
        <v>8</v>
      </c>
      <c r="M19">
        <v>7</v>
      </c>
      <c r="N19">
        <v>1</v>
      </c>
      <c r="O19">
        <v>4</v>
      </c>
      <c r="P19">
        <v>24</v>
      </c>
      <c r="Q19">
        <v>0.27</v>
      </c>
      <c r="R19">
        <v>1.26</v>
      </c>
      <c r="S19" t="s">
        <v>27</v>
      </c>
    </row>
    <row r="20" spans="1:19">
      <c r="A20" t="s">
        <v>541</v>
      </c>
      <c r="B20">
        <f>(D20*'Points System'!$E$2)+(E20*'Points System'!$E$3)+(I20*'Points System'!$E$4)+(C20*'Points System'!$E$6)+(K20*'Points System'!$E$10)+(M20*'Points System'!$E$9)+(O20*'Points System'!$E$8)+(P20*'Points System'!$E$7)</f>
        <v>58.599999999999994</v>
      </c>
      <c r="C20">
        <v>21.2</v>
      </c>
      <c r="D20">
        <v>2</v>
      </c>
      <c r="E20">
        <v>1</v>
      </c>
      <c r="F20">
        <v>2.91</v>
      </c>
      <c r="G20">
        <v>6</v>
      </c>
      <c r="H20">
        <v>6</v>
      </c>
      <c r="I20">
        <v>0</v>
      </c>
      <c r="J20">
        <v>0</v>
      </c>
      <c r="K20">
        <v>20</v>
      </c>
      <c r="L20">
        <v>8</v>
      </c>
      <c r="M20">
        <v>7</v>
      </c>
      <c r="N20">
        <v>0</v>
      </c>
      <c r="O20">
        <v>3</v>
      </c>
      <c r="P20">
        <v>16</v>
      </c>
      <c r="Q20">
        <v>0.24099999999999999</v>
      </c>
      <c r="R20">
        <v>1.06</v>
      </c>
      <c r="S20" t="s">
        <v>16</v>
      </c>
    </row>
    <row r="21" spans="1:19">
      <c r="A21" t="s">
        <v>545</v>
      </c>
      <c r="B21">
        <f>(D21*'Points System'!$E$2)+(E21*'Points System'!$E$3)+(I21*'Points System'!$E$4)+(C21*'Points System'!$E$6)+(K21*'Points System'!$E$10)+(M21*'Points System'!$E$9)+(O21*'Points System'!$E$8)+(P21*'Points System'!$E$7)</f>
        <v>58.300000000000011</v>
      </c>
      <c r="C21">
        <v>20.100000000000001</v>
      </c>
      <c r="D21">
        <v>1</v>
      </c>
      <c r="E21">
        <v>0</v>
      </c>
      <c r="F21">
        <v>1.77</v>
      </c>
      <c r="G21">
        <v>5</v>
      </c>
      <c r="H21">
        <v>5</v>
      </c>
      <c r="I21">
        <v>0</v>
      </c>
      <c r="J21">
        <v>0</v>
      </c>
      <c r="K21">
        <v>17</v>
      </c>
      <c r="L21">
        <v>5</v>
      </c>
      <c r="M21">
        <v>4</v>
      </c>
      <c r="N21">
        <v>0</v>
      </c>
      <c r="O21">
        <v>4</v>
      </c>
      <c r="P21">
        <v>16</v>
      </c>
      <c r="Q21">
        <v>0.23</v>
      </c>
      <c r="R21">
        <v>1.03</v>
      </c>
      <c r="S21" t="s">
        <v>220</v>
      </c>
    </row>
    <row r="22" spans="1:19">
      <c r="A22" t="s">
        <v>604</v>
      </c>
      <c r="B22">
        <f>(D22*'Points System'!$E$2)+(E22*'Points System'!$E$3)+(I22*'Points System'!$E$4)+(C22*'Points System'!$E$6)+(K22*'Points System'!$E$10)+(M22*'Points System'!$E$9)+(O22*'Points System'!$E$8)+(P22*'Points System'!$E$7)</f>
        <v>58</v>
      </c>
      <c r="C22">
        <v>16</v>
      </c>
      <c r="D22">
        <v>2</v>
      </c>
      <c r="E22">
        <v>0</v>
      </c>
      <c r="F22">
        <v>1.69</v>
      </c>
      <c r="G22">
        <v>5</v>
      </c>
      <c r="H22">
        <v>3</v>
      </c>
      <c r="I22">
        <v>0</v>
      </c>
      <c r="J22">
        <v>0</v>
      </c>
      <c r="K22">
        <v>12</v>
      </c>
      <c r="L22">
        <v>3</v>
      </c>
      <c r="M22">
        <v>3</v>
      </c>
      <c r="N22">
        <v>1</v>
      </c>
      <c r="O22">
        <v>0</v>
      </c>
      <c r="P22">
        <v>11</v>
      </c>
      <c r="Q22">
        <v>0.2</v>
      </c>
      <c r="R22">
        <v>0.75</v>
      </c>
      <c r="S22" t="s">
        <v>7</v>
      </c>
    </row>
    <row r="23" spans="1:19">
      <c r="A23" t="s">
        <v>660</v>
      </c>
      <c r="B23">
        <f>(D23*'Points System'!$E$2)+(E23*'Points System'!$E$3)+(I23*'Points System'!$E$4)+(C23*'Points System'!$E$6)+(K23*'Points System'!$E$10)+(M23*'Points System'!$E$9)+(O23*'Points System'!$E$8)+(P23*'Points System'!$E$7)</f>
        <v>57.599999999999994</v>
      </c>
      <c r="C23">
        <v>13.2</v>
      </c>
      <c r="D23">
        <v>2</v>
      </c>
      <c r="E23">
        <v>0</v>
      </c>
      <c r="F23">
        <v>1.32</v>
      </c>
      <c r="G23">
        <v>4</v>
      </c>
      <c r="H23">
        <v>4</v>
      </c>
      <c r="I23">
        <v>0</v>
      </c>
      <c r="J23">
        <v>0</v>
      </c>
      <c r="K23">
        <v>10</v>
      </c>
      <c r="L23">
        <v>2</v>
      </c>
      <c r="M23">
        <v>2</v>
      </c>
      <c r="N23">
        <v>1</v>
      </c>
      <c r="O23">
        <v>1</v>
      </c>
      <c r="P23">
        <v>17</v>
      </c>
      <c r="Q23">
        <v>0.20799999999999999</v>
      </c>
      <c r="R23">
        <v>0.8</v>
      </c>
      <c r="S23" t="s">
        <v>140</v>
      </c>
    </row>
    <row r="24" spans="1:19">
      <c r="A24" t="s">
        <v>571</v>
      </c>
      <c r="B24">
        <f>(D24*'Points System'!$E$2)+(E24*'Points System'!$E$3)+(I24*'Points System'!$E$4)+(C24*'Points System'!$E$6)+(K24*'Points System'!$E$10)+(M24*'Points System'!$E$9)+(O24*'Points System'!$E$8)+(P24*'Points System'!$E$7)</f>
        <v>56</v>
      </c>
      <c r="C24">
        <v>18</v>
      </c>
      <c r="D24">
        <v>2</v>
      </c>
      <c r="E24">
        <v>0</v>
      </c>
      <c r="F24">
        <v>2.5</v>
      </c>
      <c r="G24">
        <v>5</v>
      </c>
      <c r="H24">
        <v>5</v>
      </c>
      <c r="I24">
        <v>0</v>
      </c>
      <c r="J24">
        <v>0</v>
      </c>
      <c r="K24">
        <v>14</v>
      </c>
      <c r="L24">
        <v>5</v>
      </c>
      <c r="M24">
        <v>5</v>
      </c>
      <c r="N24">
        <v>2</v>
      </c>
      <c r="O24">
        <v>8</v>
      </c>
      <c r="P24">
        <v>15</v>
      </c>
      <c r="Q24">
        <v>0.20899999999999999</v>
      </c>
      <c r="R24">
        <v>1.22</v>
      </c>
      <c r="S24" t="s">
        <v>5</v>
      </c>
    </row>
    <row r="25" spans="1:19">
      <c r="A25" t="s">
        <v>622</v>
      </c>
      <c r="B25">
        <f>(D25*'Points System'!$E$2)+(E25*'Points System'!$E$3)+(I25*'Points System'!$E$4)+(C25*'Points System'!$E$6)+(K25*'Points System'!$E$10)+(M25*'Points System'!$E$9)+(O25*'Points System'!$E$8)+(P25*'Points System'!$E$7)</f>
        <v>56</v>
      </c>
      <c r="C25">
        <v>15</v>
      </c>
      <c r="D25">
        <v>2</v>
      </c>
      <c r="E25">
        <v>0</v>
      </c>
      <c r="F25">
        <v>2.4</v>
      </c>
      <c r="G25">
        <v>4</v>
      </c>
      <c r="H25">
        <v>2</v>
      </c>
      <c r="I25">
        <v>0</v>
      </c>
      <c r="J25">
        <v>0</v>
      </c>
      <c r="K25">
        <v>11</v>
      </c>
      <c r="L25">
        <v>4</v>
      </c>
      <c r="M25">
        <v>4</v>
      </c>
      <c r="N25">
        <v>0</v>
      </c>
      <c r="O25">
        <v>2</v>
      </c>
      <c r="P25">
        <v>14</v>
      </c>
      <c r="Q25">
        <v>0.19600000000000001</v>
      </c>
      <c r="R25">
        <v>0.87</v>
      </c>
      <c r="S25" t="s">
        <v>20</v>
      </c>
    </row>
    <row r="26" spans="1:19">
      <c r="A26" t="s">
        <v>562</v>
      </c>
      <c r="B26">
        <f>(D26*'Points System'!$E$2)+(E26*'Points System'!$E$3)+(I26*'Points System'!$E$4)+(C26*'Points System'!$E$6)+(K26*'Points System'!$E$10)+(M26*'Points System'!$E$9)+(O26*'Points System'!$E$8)+(P26*'Points System'!$E$7)</f>
        <v>55.599999999999994</v>
      </c>
      <c r="C26">
        <v>18.2</v>
      </c>
      <c r="D26">
        <v>1</v>
      </c>
      <c r="E26">
        <v>1</v>
      </c>
      <c r="F26">
        <v>1.45</v>
      </c>
      <c r="G26">
        <v>5</v>
      </c>
      <c r="H26">
        <v>5</v>
      </c>
      <c r="I26">
        <v>0</v>
      </c>
      <c r="J26">
        <v>0</v>
      </c>
      <c r="K26">
        <v>14</v>
      </c>
      <c r="L26">
        <v>3</v>
      </c>
      <c r="M26">
        <v>3</v>
      </c>
      <c r="N26">
        <v>0</v>
      </c>
      <c r="O26">
        <v>1</v>
      </c>
      <c r="P26">
        <v>17</v>
      </c>
      <c r="Q26">
        <v>0.215</v>
      </c>
      <c r="R26">
        <v>0.8</v>
      </c>
      <c r="S26" t="s">
        <v>20</v>
      </c>
    </row>
    <row r="27" spans="1:19">
      <c r="A27" t="s">
        <v>610</v>
      </c>
      <c r="B27">
        <f>(D27*'Points System'!$E$2)+(E27*'Points System'!$E$3)+(I27*'Points System'!$E$4)+(C27*'Points System'!$E$6)+(K27*'Points System'!$E$10)+(M27*'Points System'!$E$9)+(O27*'Points System'!$E$8)+(P27*'Points System'!$E$7)</f>
        <v>55.599999999999994</v>
      </c>
      <c r="C27">
        <v>15.2</v>
      </c>
      <c r="D27">
        <v>1</v>
      </c>
      <c r="E27">
        <v>0</v>
      </c>
      <c r="F27">
        <v>2.2999999999999998</v>
      </c>
      <c r="G27">
        <v>5</v>
      </c>
      <c r="H27">
        <v>1</v>
      </c>
      <c r="I27">
        <v>1</v>
      </c>
      <c r="J27">
        <v>1</v>
      </c>
      <c r="K27">
        <v>7</v>
      </c>
      <c r="L27">
        <v>4</v>
      </c>
      <c r="M27">
        <v>4</v>
      </c>
      <c r="N27">
        <v>2</v>
      </c>
      <c r="O27">
        <v>4</v>
      </c>
      <c r="P27">
        <v>11</v>
      </c>
      <c r="Q27">
        <v>0.13500000000000001</v>
      </c>
      <c r="R27">
        <v>0.7</v>
      </c>
      <c r="S27" t="s">
        <v>1</v>
      </c>
    </row>
    <row r="28" spans="1:19">
      <c r="A28" t="s">
        <v>546</v>
      </c>
      <c r="B28">
        <f>(D28*'Points System'!$E$2)+(E28*'Points System'!$E$3)+(I28*'Points System'!$E$4)+(C28*'Points System'!$E$6)+(K28*'Points System'!$E$10)+(M28*'Points System'!$E$9)+(O28*'Points System'!$E$8)+(P28*'Points System'!$E$7)</f>
        <v>55</v>
      </c>
      <c r="C28">
        <v>20</v>
      </c>
      <c r="D28">
        <v>2</v>
      </c>
      <c r="E28">
        <v>1</v>
      </c>
      <c r="F28">
        <v>3.6</v>
      </c>
      <c r="G28">
        <v>5</v>
      </c>
      <c r="H28">
        <v>5</v>
      </c>
      <c r="I28">
        <v>0</v>
      </c>
      <c r="J28">
        <v>0</v>
      </c>
      <c r="K28">
        <v>20</v>
      </c>
      <c r="L28">
        <v>8</v>
      </c>
      <c r="M28">
        <v>8</v>
      </c>
      <c r="N28">
        <v>2</v>
      </c>
      <c r="O28">
        <v>3</v>
      </c>
      <c r="P28">
        <v>17</v>
      </c>
      <c r="Q28">
        <v>0.253</v>
      </c>
      <c r="R28">
        <v>1.1499999999999999</v>
      </c>
      <c r="S28" t="s">
        <v>30</v>
      </c>
    </row>
    <row r="29" spans="1:19">
      <c r="A29" t="s">
        <v>643</v>
      </c>
      <c r="B29">
        <f>(D29*'Points System'!$E$2)+(E29*'Points System'!$E$3)+(I29*'Points System'!$E$4)+(C29*'Points System'!$E$6)+(K29*'Points System'!$E$10)+(M29*'Points System'!$E$9)+(O29*'Points System'!$E$8)+(P29*'Points System'!$E$7)</f>
        <v>55</v>
      </c>
      <c r="C29">
        <v>14</v>
      </c>
      <c r="D29">
        <v>2</v>
      </c>
      <c r="E29">
        <v>0</v>
      </c>
      <c r="F29">
        <v>0.64</v>
      </c>
      <c r="G29">
        <v>4</v>
      </c>
      <c r="H29">
        <v>4</v>
      </c>
      <c r="I29">
        <v>0</v>
      </c>
      <c r="J29">
        <v>0</v>
      </c>
      <c r="K29">
        <v>8</v>
      </c>
      <c r="L29">
        <v>1</v>
      </c>
      <c r="M29">
        <v>1</v>
      </c>
      <c r="N29">
        <v>0</v>
      </c>
      <c r="O29">
        <v>2</v>
      </c>
      <c r="P29">
        <v>10</v>
      </c>
      <c r="Q29">
        <v>0.16300000000000001</v>
      </c>
      <c r="R29">
        <v>0.71</v>
      </c>
      <c r="S29" t="s">
        <v>24</v>
      </c>
    </row>
    <row r="30" spans="1:19">
      <c r="A30" t="s">
        <v>651</v>
      </c>
      <c r="B30">
        <f>(D30*'Points System'!$E$2)+(E30*'Points System'!$E$3)+(I30*'Points System'!$E$4)+(C30*'Points System'!$E$6)+(K30*'Points System'!$E$10)+(M30*'Points System'!$E$9)+(O30*'Points System'!$E$8)+(P30*'Points System'!$E$7)</f>
        <v>55</v>
      </c>
      <c r="C30">
        <v>14</v>
      </c>
      <c r="D30">
        <v>1</v>
      </c>
      <c r="E30">
        <v>0</v>
      </c>
      <c r="F30">
        <v>0.64</v>
      </c>
      <c r="G30">
        <v>6</v>
      </c>
      <c r="H30">
        <v>1</v>
      </c>
      <c r="I30">
        <v>1</v>
      </c>
      <c r="J30">
        <v>1</v>
      </c>
      <c r="K30">
        <v>10</v>
      </c>
      <c r="L30">
        <v>1</v>
      </c>
      <c r="M30">
        <v>1</v>
      </c>
      <c r="N30">
        <v>0</v>
      </c>
      <c r="O30">
        <v>1</v>
      </c>
      <c r="P30">
        <v>11</v>
      </c>
      <c r="Q30">
        <v>0.185</v>
      </c>
      <c r="R30">
        <v>0.79</v>
      </c>
      <c r="S30" t="s">
        <v>108</v>
      </c>
    </row>
    <row r="31" spans="1:19">
      <c r="A31" t="s">
        <v>532</v>
      </c>
      <c r="B31">
        <f>(D31*'Points System'!$E$2)+(E31*'Points System'!$E$3)+(I31*'Points System'!$E$4)+(C31*'Points System'!$E$6)+(K31*'Points System'!$E$10)+(M31*'Points System'!$E$9)+(O31*'Points System'!$E$8)+(P31*'Points System'!$E$7)</f>
        <v>54.599999999999994</v>
      </c>
      <c r="C31">
        <v>25.2</v>
      </c>
      <c r="D31">
        <v>1</v>
      </c>
      <c r="E31">
        <v>1</v>
      </c>
      <c r="F31">
        <v>3.51</v>
      </c>
      <c r="G31">
        <v>6</v>
      </c>
      <c r="H31">
        <v>6</v>
      </c>
      <c r="I31">
        <v>0</v>
      </c>
      <c r="J31">
        <v>0</v>
      </c>
      <c r="K31">
        <v>25</v>
      </c>
      <c r="L31">
        <v>13</v>
      </c>
      <c r="M31">
        <v>10</v>
      </c>
      <c r="N31">
        <v>3</v>
      </c>
      <c r="O31">
        <v>9</v>
      </c>
      <c r="P31">
        <v>21</v>
      </c>
      <c r="Q31">
        <v>0.248</v>
      </c>
      <c r="R31">
        <v>1.32</v>
      </c>
      <c r="S31" t="s">
        <v>24</v>
      </c>
    </row>
    <row r="32" spans="1:19">
      <c r="A32" t="s">
        <v>573</v>
      </c>
      <c r="B32">
        <f>(D32*'Points System'!$E$2)+(E32*'Points System'!$E$3)+(I32*'Points System'!$E$4)+(C32*'Points System'!$E$6)+(K32*'Points System'!$E$10)+(M32*'Points System'!$E$9)+(O32*'Points System'!$E$8)+(P32*'Points System'!$E$7)</f>
        <v>54.599999999999994</v>
      </c>
      <c r="C32">
        <v>17.2</v>
      </c>
      <c r="D32">
        <v>2</v>
      </c>
      <c r="E32">
        <v>2</v>
      </c>
      <c r="F32">
        <v>2.04</v>
      </c>
      <c r="G32">
        <v>5</v>
      </c>
      <c r="H32">
        <v>5</v>
      </c>
      <c r="I32">
        <v>0</v>
      </c>
      <c r="J32">
        <v>0</v>
      </c>
      <c r="K32">
        <v>14</v>
      </c>
      <c r="L32">
        <v>5</v>
      </c>
      <c r="M32">
        <v>4</v>
      </c>
      <c r="N32">
        <v>1</v>
      </c>
      <c r="O32">
        <v>8</v>
      </c>
      <c r="P32">
        <v>25</v>
      </c>
      <c r="Q32">
        <v>0.21199999999999999</v>
      </c>
      <c r="R32">
        <v>1.25</v>
      </c>
      <c r="S32" t="s">
        <v>1</v>
      </c>
    </row>
    <row r="33" spans="1:19">
      <c r="A33" t="s">
        <v>677</v>
      </c>
      <c r="B33">
        <f>(D33*'Points System'!$E$2)+(E33*'Points System'!$E$3)+(I33*'Points System'!$E$4)+(C33*'Points System'!$E$6)+(K33*'Points System'!$E$10)+(M33*'Points System'!$E$9)+(O33*'Points System'!$E$8)+(P33*'Points System'!$E$7)</f>
        <v>54.599999999999994</v>
      </c>
      <c r="C33">
        <v>12.2</v>
      </c>
      <c r="D33">
        <v>2</v>
      </c>
      <c r="E33">
        <v>0</v>
      </c>
      <c r="F33">
        <v>3.55</v>
      </c>
      <c r="G33">
        <v>9</v>
      </c>
      <c r="H33">
        <v>0</v>
      </c>
      <c r="I33">
        <v>1</v>
      </c>
      <c r="J33">
        <v>2</v>
      </c>
      <c r="K33">
        <v>13</v>
      </c>
      <c r="L33">
        <v>5</v>
      </c>
      <c r="M33">
        <v>5</v>
      </c>
      <c r="N33">
        <v>2</v>
      </c>
      <c r="O33">
        <v>0</v>
      </c>
      <c r="P33">
        <v>15</v>
      </c>
      <c r="Q33">
        <v>0.255</v>
      </c>
      <c r="R33">
        <v>1.03</v>
      </c>
      <c r="S33" t="s">
        <v>4</v>
      </c>
    </row>
    <row r="34" spans="1:19">
      <c r="A34" t="s">
        <v>561</v>
      </c>
      <c r="B34">
        <f>(D34*'Points System'!$E$2)+(E34*'Points System'!$E$3)+(I34*'Points System'!$E$4)+(C34*'Points System'!$E$6)+(K34*'Points System'!$E$10)+(M34*'Points System'!$E$9)+(O34*'Points System'!$E$8)+(P34*'Points System'!$E$7)</f>
        <v>53</v>
      </c>
      <c r="C34">
        <v>19</v>
      </c>
      <c r="D34">
        <v>2</v>
      </c>
      <c r="E34">
        <v>0</v>
      </c>
      <c r="F34">
        <v>1.89</v>
      </c>
      <c r="G34">
        <v>5</v>
      </c>
      <c r="H34">
        <v>1</v>
      </c>
      <c r="I34">
        <v>0</v>
      </c>
      <c r="J34">
        <v>0</v>
      </c>
      <c r="K34">
        <v>17</v>
      </c>
      <c r="L34">
        <v>5</v>
      </c>
      <c r="M34">
        <v>4</v>
      </c>
      <c r="N34">
        <v>0</v>
      </c>
      <c r="O34">
        <v>4</v>
      </c>
      <c r="P34">
        <v>7</v>
      </c>
      <c r="Q34">
        <v>0.25</v>
      </c>
      <c r="R34">
        <v>1.1100000000000001</v>
      </c>
      <c r="S34" t="s">
        <v>5</v>
      </c>
    </row>
    <row r="35" spans="1:19">
      <c r="A35" t="s">
        <v>696</v>
      </c>
      <c r="B35">
        <f>(D35*'Points System'!$E$2)+(E35*'Points System'!$E$3)+(I35*'Points System'!$E$4)+(C35*'Points System'!$E$6)+(K35*'Points System'!$E$10)+(M35*'Points System'!$E$9)+(O35*'Points System'!$E$8)+(P35*'Points System'!$E$7)</f>
        <v>52</v>
      </c>
      <c r="C35">
        <v>12</v>
      </c>
      <c r="D35">
        <v>2</v>
      </c>
      <c r="E35">
        <v>0</v>
      </c>
      <c r="F35">
        <v>1.5</v>
      </c>
      <c r="G35">
        <v>4</v>
      </c>
      <c r="H35">
        <v>1</v>
      </c>
      <c r="I35">
        <v>0</v>
      </c>
      <c r="J35">
        <v>1</v>
      </c>
      <c r="K35">
        <v>5</v>
      </c>
      <c r="L35">
        <v>2</v>
      </c>
      <c r="M35">
        <v>2</v>
      </c>
      <c r="N35">
        <v>0</v>
      </c>
      <c r="O35">
        <v>3</v>
      </c>
      <c r="P35">
        <v>12</v>
      </c>
      <c r="Q35">
        <v>0.125</v>
      </c>
      <c r="R35">
        <v>0.67</v>
      </c>
      <c r="S35" t="s">
        <v>9</v>
      </c>
    </row>
    <row r="36" spans="1:19">
      <c r="A36" t="s">
        <v>540</v>
      </c>
      <c r="B36">
        <f>(D36*'Points System'!$E$2)+(E36*'Points System'!$E$3)+(I36*'Points System'!$E$4)+(C36*'Points System'!$E$6)+(K36*'Points System'!$E$10)+(M36*'Points System'!$E$9)+(O36*'Points System'!$E$8)+(P36*'Points System'!$E$7)</f>
        <v>51.599999999999994</v>
      </c>
      <c r="C36">
        <v>21.2</v>
      </c>
      <c r="D36">
        <v>2</v>
      </c>
      <c r="E36">
        <v>0</v>
      </c>
      <c r="F36">
        <v>2.4900000000000002</v>
      </c>
      <c r="G36">
        <v>7</v>
      </c>
      <c r="H36">
        <v>4</v>
      </c>
      <c r="I36">
        <v>0</v>
      </c>
      <c r="J36">
        <v>0</v>
      </c>
      <c r="K36">
        <v>20</v>
      </c>
      <c r="L36">
        <v>6</v>
      </c>
      <c r="M36">
        <v>6</v>
      </c>
      <c r="N36">
        <v>0</v>
      </c>
      <c r="O36">
        <v>8</v>
      </c>
      <c r="P36">
        <v>8</v>
      </c>
      <c r="Q36">
        <v>0.26300000000000001</v>
      </c>
      <c r="R36">
        <v>1.29</v>
      </c>
      <c r="S36" t="s">
        <v>20</v>
      </c>
    </row>
    <row r="37" spans="1:19">
      <c r="A37" t="s">
        <v>598</v>
      </c>
      <c r="B37">
        <f>(D37*'Points System'!$E$2)+(E37*'Points System'!$E$3)+(I37*'Points System'!$E$4)+(C37*'Points System'!$E$6)+(K37*'Points System'!$E$10)+(M37*'Points System'!$E$9)+(O37*'Points System'!$E$8)+(P37*'Points System'!$E$7)</f>
        <v>50.599999999999994</v>
      </c>
      <c r="C37">
        <v>16.2</v>
      </c>
      <c r="D37">
        <v>2</v>
      </c>
      <c r="E37">
        <v>0</v>
      </c>
      <c r="F37">
        <v>2.7</v>
      </c>
      <c r="G37">
        <v>5</v>
      </c>
      <c r="H37">
        <v>5</v>
      </c>
      <c r="I37">
        <v>0</v>
      </c>
      <c r="J37">
        <v>0</v>
      </c>
      <c r="K37">
        <v>17</v>
      </c>
      <c r="L37">
        <v>5</v>
      </c>
      <c r="M37">
        <v>5</v>
      </c>
      <c r="N37">
        <v>3</v>
      </c>
      <c r="O37">
        <v>1</v>
      </c>
      <c r="P37">
        <v>11</v>
      </c>
      <c r="Q37">
        <v>0.26600000000000001</v>
      </c>
      <c r="R37">
        <v>1.08</v>
      </c>
      <c r="S37" t="s">
        <v>140</v>
      </c>
    </row>
    <row r="38" spans="1:19">
      <c r="A38" t="s">
        <v>599</v>
      </c>
      <c r="B38">
        <f>(D38*'Points System'!$E$2)+(E38*'Points System'!$E$3)+(I38*'Points System'!$E$4)+(C38*'Points System'!$E$6)+(K38*'Points System'!$E$10)+(M38*'Points System'!$E$9)+(O38*'Points System'!$E$8)+(P38*'Points System'!$E$7)</f>
        <v>50.599999999999994</v>
      </c>
      <c r="C38">
        <v>16.2</v>
      </c>
      <c r="D38">
        <v>1</v>
      </c>
      <c r="E38">
        <v>0</v>
      </c>
      <c r="F38">
        <v>1.08</v>
      </c>
      <c r="G38">
        <v>5</v>
      </c>
      <c r="H38">
        <v>2</v>
      </c>
      <c r="I38">
        <v>0</v>
      </c>
      <c r="J38">
        <v>0</v>
      </c>
      <c r="K38">
        <v>12</v>
      </c>
      <c r="L38">
        <v>2</v>
      </c>
      <c r="M38">
        <v>2</v>
      </c>
      <c r="N38">
        <v>1</v>
      </c>
      <c r="O38">
        <v>4</v>
      </c>
      <c r="P38">
        <v>13</v>
      </c>
      <c r="Q38">
        <v>0.19700000000000001</v>
      </c>
      <c r="R38">
        <v>0.96</v>
      </c>
      <c r="S38" t="s">
        <v>185</v>
      </c>
    </row>
    <row r="39" spans="1:19">
      <c r="A39" t="s">
        <v>602</v>
      </c>
      <c r="B39">
        <f>(D39*'Points System'!$E$2)+(E39*'Points System'!$E$3)+(I39*'Points System'!$E$4)+(C39*'Points System'!$E$6)+(K39*'Points System'!$E$10)+(M39*'Points System'!$E$9)+(O39*'Points System'!$E$8)+(P39*'Points System'!$E$7)</f>
        <v>50.300000000000004</v>
      </c>
      <c r="C39">
        <v>16.100000000000001</v>
      </c>
      <c r="D39">
        <v>1</v>
      </c>
      <c r="E39">
        <v>1</v>
      </c>
      <c r="F39">
        <v>3.31</v>
      </c>
      <c r="G39">
        <v>5</v>
      </c>
      <c r="H39">
        <v>5</v>
      </c>
      <c r="I39">
        <v>0</v>
      </c>
      <c r="J39">
        <v>0</v>
      </c>
      <c r="K39">
        <v>10</v>
      </c>
      <c r="L39">
        <v>9</v>
      </c>
      <c r="M39">
        <v>6</v>
      </c>
      <c r="N39">
        <v>1</v>
      </c>
      <c r="O39">
        <v>5</v>
      </c>
      <c r="P39">
        <v>21</v>
      </c>
      <c r="Q39">
        <v>0.16700000000000001</v>
      </c>
      <c r="R39">
        <v>0.92</v>
      </c>
      <c r="S39" t="s">
        <v>25</v>
      </c>
    </row>
    <row r="40" spans="1:19">
      <c r="A40" t="s">
        <v>647</v>
      </c>
      <c r="B40">
        <f>(D40*'Points System'!$E$2)+(E40*'Points System'!$E$3)+(I40*'Points System'!$E$4)+(C40*'Points System'!$E$6)+(K40*'Points System'!$E$10)+(M40*'Points System'!$E$9)+(O40*'Points System'!$E$8)+(P40*'Points System'!$E$7)</f>
        <v>49</v>
      </c>
      <c r="C40">
        <v>14</v>
      </c>
      <c r="D40">
        <v>3</v>
      </c>
      <c r="E40">
        <v>1</v>
      </c>
      <c r="F40">
        <v>2.57</v>
      </c>
      <c r="G40">
        <v>4</v>
      </c>
      <c r="H40">
        <v>4</v>
      </c>
      <c r="I40">
        <v>0</v>
      </c>
      <c r="J40">
        <v>0</v>
      </c>
      <c r="K40">
        <v>13</v>
      </c>
      <c r="L40">
        <v>4</v>
      </c>
      <c r="M40">
        <v>4</v>
      </c>
      <c r="N40">
        <v>1</v>
      </c>
      <c r="O40">
        <v>2</v>
      </c>
      <c r="P40">
        <v>10</v>
      </c>
      <c r="Q40">
        <v>0.26</v>
      </c>
      <c r="R40">
        <v>1.07</v>
      </c>
      <c r="S40" t="s">
        <v>22</v>
      </c>
    </row>
    <row r="41" spans="1:19">
      <c r="A41" t="s">
        <v>650</v>
      </c>
      <c r="B41">
        <f>(D41*'Points System'!$E$2)+(E41*'Points System'!$E$3)+(I41*'Points System'!$E$4)+(C41*'Points System'!$E$6)+(K41*'Points System'!$E$10)+(M41*'Points System'!$E$9)+(O41*'Points System'!$E$8)+(P41*'Points System'!$E$7)</f>
        <v>49</v>
      </c>
      <c r="C41">
        <v>14</v>
      </c>
      <c r="D41">
        <v>0</v>
      </c>
      <c r="E41">
        <v>0</v>
      </c>
      <c r="F41">
        <v>1.93</v>
      </c>
      <c r="G41">
        <v>9</v>
      </c>
      <c r="H41">
        <v>0</v>
      </c>
      <c r="I41">
        <v>2</v>
      </c>
      <c r="J41">
        <v>3</v>
      </c>
      <c r="K41">
        <v>14</v>
      </c>
      <c r="L41">
        <v>4</v>
      </c>
      <c r="M41">
        <v>3</v>
      </c>
      <c r="N41">
        <v>1</v>
      </c>
      <c r="O41">
        <v>2</v>
      </c>
      <c r="P41">
        <v>12</v>
      </c>
      <c r="Q41">
        <v>0.26900000000000002</v>
      </c>
      <c r="R41">
        <v>1.1399999999999999</v>
      </c>
      <c r="S41" t="s">
        <v>108</v>
      </c>
    </row>
    <row r="42" spans="1:19">
      <c r="A42" t="s">
        <v>592</v>
      </c>
      <c r="B42">
        <f>(D42*'Points System'!$E$2)+(E42*'Points System'!$E$3)+(I42*'Points System'!$E$4)+(C42*'Points System'!$E$6)+(K42*'Points System'!$E$10)+(M42*'Points System'!$E$9)+(O42*'Points System'!$E$8)+(P42*'Points System'!$E$7)</f>
        <v>48</v>
      </c>
      <c r="C42">
        <v>17</v>
      </c>
      <c r="D42">
        <v>3</v>
      </c>
      <c r="E42">
        <v>0</v>
      </c>
      <c r="F42">
        <v>3.71</v>
      </c>
      <c r="G42">
        <v>5</v>
      </c>
      <c r="H42">
        <v>3</v>
      </c>
      <c r="I42">
        <v>0</v>
      </c>
      <c r="J42">
        <v>0</v>
      </c>
      <c r="K42">
        <v>15</v>
      </c>
      <c r="L42">
        <v>7</v>
      </c>
      <c r="M42">
        <v>7</v>
      </c>
      <c r="N42">
        <v>1</v>
      </c>
      <c r="O42">
        <v>7</v>
      </c>
      <c r="P42">
        <v>5</v>
      </c>
      <c r="Q42">
        <v>0.23400000000000001</v>
      </c>
      <c r="R42">
        <v>1.29</v>
      </c>
      <c r="S42" t="s">
        <v>185</v>
      </c>
    </row>
    <row r="43" spans="1:19">
      <c r="A43" t="s">
        <v>668</v>
      </c>
      <c r="B43">
        <f>(D43*'Points System'!$E$2)+(E43*'Points System'!$E$3)+(I43*'Points System'!$E$4)+(C43*'Points System'!$E$6)+(K43*'Points System'!$E$10)+(M43*'Points System'!$E$9)+(O43*'Points System'!$E$8)+(P43*'Points System'!$E$7)</f>
        <v>48</v>
      </c>
      <c r="C43">
        <v>13</v>
      </c>
      <c r="D43">
        <v>0</v>
      </c>
      <c r="E43">
        <v>0</v>
      </c>
      <c r="F43">
        <v>2.08</v>
      </c>
      <c r="G43">
        <v>5</v>
      </c>
      <c r="H43">
        <v>1</v>
      </c>
      <c r="I43">
        <v>1</v>
      </c>
      <c r="J43">
        <v>1</v>
      </c>
      <c r="K43">
        <v>7</v>
      </c>
      <c r="L43">
        <v>4</v>
      </c>
      <c r="M43">
        <v>3</v>
      </c>
      <c r="N43">
        <v>2</v>
      </c>
      <c r="O43">
        <v>2</v>
      </c>
      <c r="P43">
        <v>14</v>
      </c>
      <c r="Q43">
        <v>0.152</v>
      </c>
      <c r="R43">
        <v>0.69</v>
      </c>
      <c r="S43" t="s">
        <v>11</v>
      </c>
    </row>
    <row r="44" spans="1:19">
      <c r="A44" t="s">
        <v>770</v>
      </c>
      <c r="B44">
        <f>(D44*'Points System'!$E$2)+(E44*'Points System'!$E$3)+(I44*'Points System'!$E$4)+(C44*'Points System'!$E$6)+(K44*'Points System'!$E$10)+(M44*'Points System'!$E$9)+(O44*'Points System'!$E$8)+(P44*'Points System'!$E$7)</f>
        <v>48</v>
      </c>
      <c r="C44">
        <v>10</v>
      </c>
      <c r="D44">
        <v>2</v>
      </c>
      <c r="E44">
        <v>0</v>
      </c>
      <c r="F44">
        <v>1.8</v>
      </c>
      <c r="G44">
        <v>7</v>
      </c>
      <c r="H44">
        <v>0</v>
      </c>
      <c r="I44">
        <v>0</v>
      </c>
      <c r="J44">
        <v>0</v>
      </c>
      <c r="K44">
        <v>5</v>
      </c>
      <c r="L44">
        <v>2</v>
      </c>
      <c r="M44">
        <v>2</v>
      </c>
      <c r="N44">
        <v>0</v>
      </c>
      <c r="O44">
        <v>7</v>
      </c>
      <c r="P44">
        <v>18</v>
      </c>
      <c r="Q44">
        <v>0.14699999999999999</v>
      </c>
      <c r="R44">
        <v>1.2</v>
      </c>
      <c r="S44" t="s">
        <v>7</v>
      </c>
    </row>
    <row r="45" spans="1:19">
      <c r="A45" t="s">
        <v>661</v>
      </c>
      <c r="B45">
        <f>(D45*'Points System'!$E$2)+(E45*'Points System'!$E$3)+(I45*'Points System'!$E$4)+(C45*'Points System'!$E$6)+(K45*'Points System'!$E$10)+(M45*'Points System'!$E$9)+(O45*'Points System'!$E$8)+(P45*'Points System'!$E$7)</f>
        <v>47.599999999999994</v>
      </c>
      <c r="C45">
        <v>13.2</v>
      </c>
      <c r="D45">
        <v>3</v>
      </c>
      <c r="E45">
        <v>0</v>
      </c>
      <c r="F45">
        <v>1.32</v>
      </c>
      <c r="G45">
        <v>5</v>
      </c>
      <c r="H45">
        <v>3</v>
      </c>
      <c r="I45">
        <v>0</v>
      </c>
      <c r="J45">
        <v>0</v>
      </c>
      <c r="K45">
        <v>13</v>
      </c>
      <c r="L45">
        <v>8</v>
      </c>
      <c r="M45">
        <v>2</v>
      </c>
      <c r="N45">
        <v>1</v>
      </c>
      <c r="O45">
        <v>7</v>
      </c>
      <c r="P45">
        <v>9</v>
      </c>
      <c r="Q45">
        <v>0.23200000000000001</v>
      </c>
      <c r="R45">
        <v>1.46</v>
      </c>
      <c r="S45" t="s">
        <v>206</v>
      </c>
    </row>
    <row r="46" spans="1:19">
      <c r="A46" t="s">
        <v>706</v>
      </c>
      <c r="B46">
        <f>(D46*'Points System'!$E$2)+(E46*'Points System'!$E$3)+(I46*'Points System'!$E$4)+(C46*'Points System'!$E$6)+(K46*'Points System'!$E$10)+(M46*'Points System'!$E$9)+(O46*'Points System'!$E$8)+(P46*'Points System'!$E$7)</f>
        <v>47.3</v>
      </c>
      <c r="C46">
        <v>11.1</v>
      </c>
      <c r="D46">
        <v>1</v>
      </c>
      <c r="E46">
        <v>0</v>
      </c>
      <c r="F46">
        <v>1.59</v>
      </c>
      <c r="G46">
        <v>9</v>
      </c>
      <c r="H46">
        <v>0</v>
      </c>
      <c r="I46">
        <v>0</v>
      </c>
      <c r="J46">
        <v>0</v>
      </c>
      <c r="K46">
        <v>8</v>
      </c>
      <c r="L46">
        <v>2</v>
      </c>
      <c r="M46">
        <v>2</v>
      </c>
      <c r="N46">
        <v>2</v>
      </c>
      <c r="O46">
        <v>1</v>
      </c>
      <c r="P46">
        <v>18</v>
      </c>
      <c r="Q46">
        <v>0.186</v>
      </c>
      <c r="R46">
        <v>0.79</v>
      </c>
      <c r="S46" t="s">
        <v>18</v>
      </c>
    </row>
    <row r="47" spans="1:19">
      <c r="A47" t="s">
        <v>619</v>
      </c>
      <c r="B47">
        <f>(D47*'Points System'!$E$2)+(E47*'Points System'!$E$3)+(I47*'Points System'!$E$4)+(C47*'Points System'!$E$6)+(K47*'Points System'!$E$10)+(M47*'Points System'!$E$9)+(O47*'Points System'!$E$8)+(P47*'Points System'!$E$7)</f>
        <v>47</v>
      </c>
      <c r="C47">
        <v>15</v>
      </c>
      <c r="D47">
        <v>1</v>
      </c>
      <c r="E47">
        <v>0</v>
      </c>
      <c r="F47">
        <v>2.4</v>
      </c>
      <c r="G47">
        <v>5</v>
      </c>
      <c r="H47">
        <v>2</v>
      </c>
      <c r="I47">
        <v>0</v>
      </c>
      <c r="J47">
        <v>0</v>
      </c>
      <c r="K47">
        <v>10</v>
      </c>
      <c r="L47">
        <v>5</v>
      </c>
      <c r="M47">
        <v>4</v>
      </c>
      <c r="N47">
        <v>0</v>
      </c>
      <c r="O47">
        <v>1</v>
      </c>
      <c r="P47">
        <v>10</v>
      </c>
      <c r="Q47">
        <v>0.192</v>
      </c>
      <c r="R47">
        <v>0.73</v>
      </c>
      <c r="S47" t="s">
        <v>8</v>
      </c>
    </row>
    <row r="48" spans="1:19">
      <c r="A48" t="s">
        <v>641</v>
      </c>
      <c r="B48">
        <f>(D48*'Points System'!$E$2)+(E48*'Points System'!$E$3)+(I48*'Points System'!$E$4)+(C48*'Points System'!$E$6)+(K48*'Points System'!$E$10)+(M48*'Points System'!$E$9)+(O48*'Points System'!$E$8)+(P48*'Points System'!$E$7)</f>
        <v>47</v>
      </c>
      <c r="C48">
        <v>14</v>
      </c>
      <c r="D48">
        <v>3</v>
      </c>
      <c r="E48">
        <v>1</v>
      </c>
      <c r="F48">
        <v>3.86</v>
      </c>
      <c r="G48">
        <v>4</v>
      </c>
      <c r="H48">
        <v>4</v>
      </c>
      <c r="I48">
        <v>0</v>
      </c>
      <c r="J48">
        <v>0</v>
      </c>
      <c r="K48">
        <v>15</v>
      </c>
      <c r="L48">
        <v>7</v>
      </c>
      <c r="M48">
        <v>6</v>
      </c>
      <c r="N48">
        <v>2</v>
      </c>
      <c r="O48">
        <v>5</v>
      </c>
      <c r="P48">
        <v>15</v>
      </c>
      <c r="Q48">
        <v>0.27300000000000002</v>
      </c>
      <c r="R48">
        <v>1.43</v>
      </c>
      <c r="S48" t="s">
        <v>30</v>
      </c>
    </row>
    <row r="49" spans="1:19">
      <c r="A49" t="s">
        <v>535</v>
      </c>
      <c r="B49">
        <f>(D49*'Points System'!$E$2)+(E49*'Points System'!$E$3)+(I49*'Points System'!$E$4)+(C49*'Points System'!$E$6)+(K49*'Points System'!$E$10)+(M49*'Points System'!$E$9)+(O49*'Points System'!$E$8)+(P49*'Points System'!$E$7)</f>
        <v>46.599999999999994</v>
      </c>
      <c r="C49">
        <v>23.2</v>
      </c>
      <c r="D49">
        <v>2</v>
      </c>
      <c r="E49">
        <v>2</v>
      </c>
      <c r="F49">
        <v>5.7</v>
      </c>
      <c r="G49">
        <v>6</v>
      </c>
      <c r="H49">
        <v>4</v>
      </c>
      <c r="I49">
        <v>0</v>
      </c>
      <c r="J49">
        <v>0</v>
      </c>
      <c r="K49">
        <v>26</v>
      </c>
      <c r="L49">
        <v>16</v>
      </c>
      <c r="M49">
        <v>15</v>
      </c>
      <c r="N49">
        <v>2</v>
      </c>
      <c r="O49">
        <v>5</v>
      </c>
      <c r="P49">
        <v>19</v>
      </c>
      <c r="Q49">
        <v>0.27400000000000002</v>
      </c>
      <c r="R49">
        <v>1.31</v>
      </c>
      <c r="S49" t="s">
        <v>27</v>
      </c>
    </row>
    <row r="50" spans="1:19">
      <c r="A50" t="s">
        <v>748</v>
      </c>
      <c r="B50">
        <f>(D50*'Points System'!$E$2)+(E50*'Points System'!$E$3)+(I50*'Points System'!$E$4)+(C50*'Points System'!$E$6)+(K50*'Points System'!$E$10)+(M50*'Points System'!$E$9)+(O50*'Points System'!$E$8)+(P50*'Points System'!$E$7)</f>
        <v>46.3</v>
      </c>
      <c r="C50">
        <v>10.1</v>
      </c>
      <c r="D50">
        <v>1</v>
      </c>
      <c r="E50">
        <v>0</v>
      </c>
      <c r="F50">
        <v>1.74</v>
      </c>
      <c r="G50">
        <v>9</v>
      </c>
      <c r="H50">
        <v>0</v>
      </c>
      <c r="I50">
        <v>2</v>
      </c>
      <c r="J50">
        <v>2</v>
      </c>
      <c r="K50">
        <v>7</v>
      </c>
      <c r="L50">
        <v>2</v>
      </c>
      <c r="M50">
        <v>2</v>
      </c>
      <c r="N50">
        <v>0</v>
      </c>
      <c r="O50">
        <v>2</v>
      </c>
      <c r="P50">
        <v>6</v>
      </c>
      <c r="Q50">
        <v>0.189</v>
      </c>
      <c r="R50">
        <v>0.87</v>
      </c>
      <c r="S50" t="s">
        <v>23</v>
      </c>
    </row>
    <row r="51" spans="1:19">
      <c r="A51" t="s">
        <v>559</v>
      </c>
      <c r="B51">
        <f>(D51*'Points System'!$E$2)+(E51*'Points System'!$E$3)+(I51*'Points System'!$E$4)+(C51*'Points System'!$E$6)+(K51*'Points System'!$E$10)+(M51*'Points System'!$E$9)+(O51*'Points System'!$E$8)+(P51*'Points System'!$E$7)</f>
        <v>46</v>
      </c>
      <c r="C51">
        <v>19</v>
      </c>
      <c r="D51">
        <v>0</v>
      </c>
      <c r="E51">
        <v>1</v>
      </c>
      <c r="F51">
        <v>4.26</v>
      </c>
      <c r="G51">
        <v>5</v>
      </c>
      <c r="H51">
        <v>5</v>
      </c>
      <c r="I51">
        <v>0</v>
      </c>
      <c r="J51">
        <v>0</v>
      </c>
      <c r="K51">
        <v>16</v>
      </c>
      <c r="L51">
        <v>9</v>
      </c>
      <c r="M51">
        <v>9</v>
      </c>
      <c r="N51">
        <v>0</v>
      </c>
      <c r="O51">
        <v>5</v>
      </c>
      <c r="P51">
        <v>24</v>
      </c>
      <c r="Q51">
        <v>0.22900000000000001</v>
      </c>
      <c r="R51">
        <v>1.1100000000000001</v>
      </c>
      <c r="S51" t="s">
        <v>13</v>
      </c>
    </row>
    <row r="52" spans="1:19">
      <c r="A52" t="s">
        <v>606</v>
      </c>
      <c r="B52">
        <f>(D52*'Points System'!$E$2)+(E52*'Points System'!$E$3)+(I52*'Points System'!$E$4)+(C52*'Points System'!$E$6)+(K52*'Points System'!$E$10)+(M52*'Points System'!$E$9)+(O52*'Points System'!$E$8)+(P52*'Points System'!$E$7)</f>
        <v>46</v>
      </c>
      <c r="C52">
        <v>16</v>
      </c>
      <c r="D52">
        <v>1</v>
      </c>
      <c r="E52">
        <v>0</v>
      </c>
      <c r="F52">
        <v>3.94</v>
      </c>
      <c r="G52">
        <v>5</v>
      </c>
      <c r="H52">
        <v>4</v>
      </c>
      <c r="I52">
        <v>0</v>
      </c>
      <c r="J52">
        <v>0</v>
      </c>
      <c r="K52">
        <v>13</v>
      </c>
      <c r="L52">
        <v>7</v>
      </c>
      <c r="M52">
        <v>7</v>
      </c>
      <c r="N52">
        <v>1</v>
      </c>
      <c r="O52">
        <v>5</v>
      </c>
      <c r="P52">
        <v>16</v>
      </c>
      <c r="Q52">
        <v>0.21299999999999999</v>
      </c>
      <c r="R52">
        <v>1.1299999999999999</v>
      </c>
      <c r="S52" t="s">
        <v>220</v>
      </c>
    </row>
    <row r="53" spans="1:19">
      <c r="A53" t="s">
        <v>694</v>
      </c>
      <c r="B53">
        <f>(D53*'Points System'!$E$2)+(E53*'Points System'!$E$3)+(I53*'Points System'!$E$4)+(C53*'Points System'!$E$6)+(K53*'Points System'!$E$10)+(M53*'Points System'!$E$9)+(O53*'Points System'!$E$8)+(P53*'Points System'!$E$7)</f>
        <v>46</v>
      </c>
      <c r="C53">
        <v>12</v>
      </c>
      <c r="D53">
        <v>1</v>
      </c>
      <c r="E53">
        <v>0</v>
      </c>
      <c r="F53">
        <v>0.75</v>
      </c>
      <c r="G53">
        <v>3</v>
      </c>
      <c r="H53">
        <v>3</v>
      </c>
      <c r="I53">
        <v>0</v>
      </c>
      <c r="J53">
        <v>0</v>
      </c>
      <c r="K53">
        <v>6</v>
      </c>
      <c r="L53">
        <v>2</v>
      </c>
      <c r="M53">
        <v>1</v>
      </c>
      <c r="N53">
        <v>0</v>
      </c>
      <c r="O53">
        <v>4</v>
      </c>
      <c r="P53">
        <v>14</v>
      </c>
      <c r="Q53">
        <v>0.14599999999999999</v>
      </c>
      <c r="R53">
        <v>0.83</v>
      </c>
      <c r="S53" t="s">
        <v>1</v>
      </c>
    </row>
    <row r="54" spans="1:19">
      <c r="A54" t="s">
        <v>534</v>
      </c>
      <c r="B54">
        <f>(D54*'Points System'!$E$2)+(E54*'Points System'!$E$3)+(I54*'Points System'!$E$4)+(C54*'Points System'!$E$6)+(K54*'Points System'!$E$10)+(M54*'Points System'!$E$9)+(O54*'Points System'!$E$8)+(P54*'Points System'!$E$7)</f>
        <v>45.300000000000004</v>
      </c>
      <c r="C54">
        <v>18.100000000000001</v>
      </c>
      <c r="D54">
        <v>2</v>
      </c>
      <c r="E54">
        <v>1</v>
      </c>
      <c r="F54">
        <v>3.93</v>
      </c>
      <c r="G54">
        <v>5</v>
      </c>
      <c r="H54">
        <v>5</v>
      </c>
      <c r="I54">
        <v>0</v>
      </c>
      <c r="J54">
        <v>0</v>
      </c>
      <c r="K54">
        <v>15</v>
      </c>
      <c r="L54">
        <v>11</v>
      </c>
      <c r="M54">
        <v>8</v>
      </c>
      <c r="N54">
        <v>1</v>
      </c>
      <c r="O54">
        <v>4</v>
      </c>
      <c r="P54">
        <v>9</v>
      </c>
      <c r="Q54">
        <v>0.217</v>
      </c>
      <c r="R54">
        <v>1.04</v>
      </c>
      <c r="S54" t="s">
        <v>29</v>
      </c>
    </row>
    <row r="55" spans="1:19">
      <c r="A55" t="s">
        <v>637</v>
      </c>
      <c r="B55">
        <f>(D55*'Points System'!$E$2)+(E55*'Points System'!$E$3)+(I55*'Points System'!$E$4)+(C55*'Points System'!$E$6)+(K55*'Points System'!$E$10)+(M55*'Points System'!$E$9)+(O55*'Points System'!$E$8)+(P55*'Points System'!$E$7)</f>
        <v>45.3</v>
      </c>
      <c r="C55">
        <v>14.1</v>
      </c>
      <c r="D55">
        <v>2</v>
      </c>
      <c r="E55">
        <v>0</v>
      </c>
      <c r="F55">
        <v>2.5099999999999998</v>
      </c>
      <c r="G55">
        <v>4</v>
      </c>
      <c r="H55">
        <v>4</v>
      </c>
      <c r="I55">
        <v>0</v>
      </c>
      <c r="J55">
        <v>0</v>
      </c>
      <c r="K55">
        <v>14</v>
      </c>
      <c r="L55">
        <v>4</v>
      </c>
      <c r="M55">
        <v>4</v>
      </c>
      <c r="N55">
        <v>2</v>
      </c>
      <c r="O55">
        <v>4</v>
      </c>
      <c r="P55">
        <v>11</v>
      </c>
      <c r="Q55">
        <v>0.25900000000000001</v>
      </c>
      <c r="R55">
        <v>1.26</v>
      </c>
      <c r="S55" t="s">
        <v>124</v>
      </c>
    </row>
    <row r="56" spans="1:19">
      <c r="A56" t="s">
        <v>539</v>
      </c>
      <c r="B56">
        <f>(D56*'Points System'!$E$2)+(E56*'Points System'!$E$3)+(I56*'Points System'!$E$4)+(C56*'Points System'!$E$6)+(K56*'Points System'!$E$10)+(M56*'Points System'!$E$9)+(O56*'Points System'!$E$8)+(P56*'Points System'!$E$7)</f>
        <v>44.599999999999994</v>
      </c>
      <c r="C56">
        <v>21.2</v>
      </c>
      <c r="D56">
        <v>1</v>
      </c>
      <c r="E56">
        <v>1</v>
      </c>
      <c r="F56">
        <v>4.57</v>
      </c>
      <c r="G56">
        <v>5</v>
      </c>
      <c r="H56">
        <v>5</v>
      </c>
      <c r="I56">
        <v>0</v>
      </c>
      <c r="J56">
        <v>0</v>
      </c>
      <c r="K56">
        <v>27</v>
      </c>
      <c r="L56">
        <v>15</v>
      </c>
      <c r="M56">
        <v>11</v>
      </c>
      <c r="N56">
        <v>6</v>
      </c>
      <c r="O56">
        <v>1</v>
      </c>
      <c r="P56">
        <v>18</v>
      </c>
      <c r="Q56">
        <v>0.29299999999999998</v>
      </c>
      <c r="R56">
        <v>1.29</v>
      </c>
      <c r="S56" t="s">
        <v>27</v>
      </c>
    </row>
    <row r="57" spans="1:19">
      <c r="A57" t="s">
        <v>653</v>
      </c>
      <c r="B57">
        <f>(D57*'Points System'!$E$2)+(E57*'Points System'!$E$3)+(I57*'Points System'!$E$4)+(C57*'Points System'!$E$6)+(K57*'Points System'!$E$10)+(M57*'Points System'!$E$9)+(O57*'Points System'!$E$8)+(P57*'Points System'!$E$7)</f>
        <v>44.599999999999994</v>
      </c>
      <c r="C57">
        <v>13.2</v>
      </c>
      <c r="D57">
        <v>1</v>
      </c>
      <c r="E57">
        <v>1</v>
      </c>
      <c r="F57">
        <v>0.66</v>
      </c>
      <c r="G57">
        <v>4</v>
      </c>
      <c r="H57">
        <v>3</v>
      </c>
      <c r="I57">
        <v>0</v>
      </c>
      <c r="J57">
        <v>0</v>
      </c>
      <c r="K57">
        <v>10</v>
      </c>
      <c r="L57">
        <v>1</v>
      </c>
      <c r="M57">
        <v>1</v>
      </c>
      <c r="N57">
        <v>0</v>
      </c>
      <c r="O57">
        <v>0</v>
      </c>
      <c r="P57">
        <v>14</v>
      </c>
      <c r="Q57">
        <v>0.20399999999999999</v>
      </c>
      <c r="R57">
        <v>0.73</v>
      </c>
      <c r="S57" t="s">
        <v>140</v>
      </c>
    </row>
    <row r="58" spans="1:19">
      <c r="A58" t="s">
        <v>667</v>
      </c>
      <c r="B58">
        <f>(D58*'Points System'!$E$2)+(E58*'Points System'!$E$3)+(I58*'Points System'!$E$4)+(C58*'Points System'!$E$6)+(K58*'Points System'!$E$10)+(M58*'Points System'!$E$9)+(O58*'Points System'!$E$8)+(P58*'Points System'!$E$7)</f>
        <v>44</v>
      </c>
      <c r="C58">
        <v>13</v>
      </c>
      <c r="D58">
        <v>1</v>
      </c>
      <c r="E58">
        <v>0</v>
      </c>
      <c r="F58">
        <v>0</v>
      </c>
      <c r="G58">
        <v>3</v>
      </c>
      <c r="H58">
        <v>3</v>
      </c>
      <c r="I58">
        <v>0</v>
      </c>
      <c r="J58">
        <v>0</v>
      </c>
      <c r="K58">
        <v>6</v>
      </c>
      <c r="L58">
        <v>0</v>
      </c>
      <c r="M58">
        <v>0</v>
      </c>
      <c r="N58">
        <v>0</v>
      </c>
      <c r="O58">
        <v>2</v>
      </c>
      <c r="P58">
        <v>6</v>
      </c>
      <c r="Q58">
        <v>0.14299999999999999</v>
      </c>
      <c r="R58">
        <v>0.62</v>
      </c>
      <c r="S58" t="s">
        <v>11</v>
      </c>
    </row>
    <row r="59" spans="1:19">
      <c r="A59" t="s">
        <v>548</v>
      </c>
      <c r="B59">
        <f>(D59*'Points System'!$E$2)+(E59*'Points System'!$E$3)+(I59*'Points System'!$E$4)+(C59*'Points System'!$E$6)+(K59*'Points System'!$E$10)+(M59*'Points System'!$E$9)+(O59*'Points System'!$E$8)+(P59*'Points System'!$E$7)</f>
        <v>43.599999999999994</v>
      </c>
      <c r="C59">
        <v>19.2</v>
      </c>
      <c r="D59">
        <v>0</v>
      </c>
      <c r="E59">
        <v>1</v>
      </c>
      <c r="F59">
        <v>2.75</v>
      </c>
      <c r="G59">
        <v>5</v>
      </c>
      <c r="H59">
        <v>5</v>
      </c>
      <c r="I59">
        <v>0</v>
      </c>
      <c r="J59">
        <v>0</v>
      </c>
      <c r="K59">
        <v>13</v>
      </c>
      <c r="L59">
        <v>6</v>
      </c>
      <c r="M59">
        <v>6</v>
      </c>
      <c r="N59">
        <v>3</v>
      </c>
      <c r="O59">
        <v>7</v>
      </c>
      <c r="P59">
        <v>17</v>
      </c>
      <c r="Q59">
        <v>0.186</v>
      </c>
      <c r="R59">
        <v>1.02</v>
      </c>
      <c r="S59" t="s">
        <v>22</v>
      </c>
    </row>
    <row r="60" spans="1:19">
      <c r="A60" t="s">
        <v>549</v>
      </c>
      <c r="B60">
        <f>(D60*'Points System'!$E$2)+(E60*'Points System'!$E$3)+(I60*'Points System'!$E$4)+(C60*'Points System'!$E$6)+(K60*'Points System'!$E$10)+(M60*'Points System'!$E$9)+(O60*'Points System'!$E$8)+(P60*'Points System'!$E$7)</f>
        <v>43.599999999999994</v>
      </c>
      <c r="C60">
        <v>19.2</v>
      </c>
      <c r="D60">
        <v>1</v>
      </c>
      <c r="E60">
        <v>1</v>
      </c>
      <c r="F60">
        <v>4.12</v>
      </c>
      <c r="G60">
        <v>5</v>
      </c>
      <c r="H60">
        <v>5</v>
      </c>
      <c r="I60">
        <v>0</v>
      </c>
      <c r="J60">
        <v>0</v>
      </c>
      <c r="K60">
        <v>18</v>
      </c>
      <c r="L60">
        <v>10</v>
      </c>
      <c r="M60">
        <v>9</v>
      </c>
      <c r="N60">
        <v>5</v>
      </c>
      <c r="O60">
        <v>5</v>
      </c>
      <c r="P60">
        <v>16</v>
      </c>
      <c r="Q60">
        <v>0.247</v>
      </c>
      <c r="R60">
        <v>1.17</v>
      </c>
      <c r="S60" t="s">
        <v>22</v>
      </c>
    </row>
    <row r="61" spans="1:19">
      <c r="A61" t="s">
        <v>563</v>
      </c>
      <c r="B61">
        <f>(D61*'Points System'!$E$2)+(E61*'Points System'!$E$3)+(I61*'Points System'!$E$4)+(C61*'Points System'!$E$6)+(K61*'Points System'!$E$10)+(M61*'Points System'!$E$9)+(O61*'Points System'!$E$8)+(P61*'Points System'!$E$7)</f>
        <v>42.599999999999994</v>
      </c>
      <c r="C61">
        <v>18.2</v>
      </c>
      <c r="D61">
        <v>0</v>
      </c>
      <c r="E61">
        <v>1</v>
      </c>
      <c r="F61">
        <v>3.38</v>
      </c>
      <c r="G61">
        <v>4</v>
      </c>
      <c r="H61">
        <v>4</v>
      </c>
      <c r="I61">
        <v>0</v>
      </c>
      <c r="J61">
        <v>0</v>
      </c>
      <c r="K61">
        <v>15</v>
      </c>
      <c r="L61">
        <v>7</v>
      </c>
      <c r="M61">
        <v>7</v>
      </c>
      <c r="N61">
        <v>4</v>
      </c>
      <c r="O61">
        <v>5</v>
      </c>
      <c r="P61">
        <v>20</v>
      </c>
      <c r="Q61">
        <v>0.221</v>
      </c>
      <c r="R61">
        <v>1.07</v>
      </c>
      <c r="S61" t="s">
        <v>27</v>
      </c>
    </row>
    <row r="62" spans="1:19">
      <c r="A62" t="s">
        <v>567</v>
      </c>
      <c r="B62">
        <f>(D62*'Points System'!$E$2)+(E62*'Points System'!$E$3)+(I62*'Points System'!$E$4)+(C62*'Points System'!$E$6)+(K62*'Points System'!$E$10)+(M62*'Points System'!$E$9)+(O62*'Points System'!$E$8)+(P62*'Points System'!$E$7)</f>
        <v>42.300000000000004</v>
      </c>
      <c r="C62">
        <v>18.100000000000001</v>
      </c>
      <c r="D62">
        <v>1</v>
      </c>
      <c r="E62">
        <v>1</v>
      </c>
      <c r="F62">
        <v>3.44</v>
      </c>
      <c r="G62">
        <v>5</v>
      </c>
      <c r="H62">
        <v>5</v>
      </c>
      <c r="I62">
        <v>0</v>
      </c>
      <c r="J62">
        <v>0</v>
      </c>
      <c r="K62">
        <v>14</v>
      </c>
      <c r="L62">
        <v>7</v>
      </c>
      <c r="M62">
        <v>7</v>
      </c>
      <c r="N62">
        <v>0</v>
      </c>
      <c r="O62">
        <v>7</v>
      </c>
      <c r="P62">
        <v>14</v>
      </c>
      <c r="Q62">
        <v>0.215</v>
      </c>
      <c r="R62">
        <v>1.1499999999999999</v>
      </c>
      <c r="S62" t="s">
        <v>5</v>
      </c>
    </row>
    <row r="63" spans="1:19">
      <c r="A63" t="s">
        <v>569</v>
      </c>
      <c r="B63">
        <f>(D63*'Points System'!$E$2)+(E63*'Points System'!$E$3)+(I63*'Points System'!$E$4)+(C63*'Points System'!$E$6)+(K63*'Points System'!$E$10)+(M63*'Points System'!$E$9)+(O63*'Points System'!$E$8)+(P63*'Points System'!$E$7)</f>
        <v>42</v>
      </c>
      <c r="C63">
        <v>18</v>
      </c>
      <c r="D63">
        <v>2</v>
      </c>
      <c r="E63">
        <v>1</v>
      </c>
      <c r="F63">
        <v>3.5</v>
      </c>
      <c r="G63">
        <v>5</v>
      </c>
      <c r="H63">
        <v>5</v>
      </c>
      <c r="I63">
        <v>0</v>
      </c>
      <c r="J63">
        <v>0</v>
      </c>
      <c r="K63">
        <v>17</v>
      </c>
      <c r="L63">
        <v>9</v>
      </c>
      <c r="M63">
        <v>7</v>
      </c>
      <c r="N63">
        <v>2</v>
      </c>
      <c r="O63">
        <v>6</v>
      </c>
      <c r="P63">
        <v>9</v>
      </c>
      <c r="Q63">
        <v>0.25</v>
      </c>
      <c r="R63">
        <v>1.28</v>
      </c>
      <c r="S63" t="s">
        <v>206</v>
      </c>
    </row>
    <row r="64" spans="1:19">
      <c r="A64" t="s">
        <v>669</v>
      </c>
      <c r="B64">
        <f>(D64*'Points System'!$E$2)+(E64*'Points System'!$E$3)+(I64*'Points System'!$E$4)+(C64*'Points System'!$E$6)+(K64*'Points System'!$E$10)+(M64*'Points System'!$E$9)+(O64*'Points System'!$E$8)+(P64*'Points System'!$E$7)</f>
        <v>42</v>
      </c>
      <c r="C64">
        <v>13</v>
      </c>
      <c r="D64">
        <v>0</v>
      </c>
      <c r="E64">
        <v>0</v>
      </c>
      <c r="F64">
        <v>2.77</v>
      </c>
      <c r="G64">
        <v>10</v>
      </c>
      <c r="H64">
        <v>1</v>
      </c>
      <c r="I64">
        <v>1</v>
      </c>
      <c r="J64">
        <v>1</v>
      </c>
      <c r="K64">
        <v>10</v>
      </c>
      <c r="L64">
        <v>4</v>
      </c>
      <c r="M64">
        <v>4</v>
      </c>
      <c r="N64">
        <v>1</v>
      </c>
      <c r="O64">
        <v>1</v>
      </c>
      <c r="P64">
        <v>11</v>
      </c>
      <c r="Q64">
        <v>0.20799999999999999</v>
      </c>
      <c r="R64">
        <v>0.85</v>
      </c>
      <c r="S64" t="s">
        <v>4</v>
      </c>
    </row>
    <row r="65" spans="1:19">
      <c r="A65" t="s">
        <v>739</v>
      </c>
      <c r="B65">
        <f>(D65*'Points System'!$E$2)+(E65*'Points System'!$E$3)+(I65*'Points System'!$E$4)+(C65*'Points System'!$E$6)+(K65*'Points System'!$E$10)+(M65*'Points System'!$E$9)+(O65*'Points System'!$E$8)+(P65*'Points System'!$E$7)</f>
        <v>41.599999999999994</v>
      </c>
      <c r="C65">
        <v>10.199999999999999</v>
      </c>
      <c r="D65">
        <v>2</v>
      </c>
      <c r="E65">
        <v>0</v>
      </c>
      <c r="F65">
        <v>0.84</v>
      </c>
      <c r="G65">
        <v>3</v>
      </c>
      <c r="H65">
        <v>2</v>
      </c>
      <c r="I65">
        <v>0</v>
      </c>
      <c r="J65">
        <v>0</v>
      </c>
      <c r="K65">
        <v>10</v>
      </c>
      <c r="L65">
        <v>1</v>
      </c>
      <c r="M65">
        <v>1</v>
      </c>
      <c r="N65">
        <v>0</v>
      </c>
      <c r="O65">
        <v>1</v>
      </c>
      <c r="P65">
        <v>9</v>
      </c>
      <c r="Q65">
        <v>0.24399999999999999</v>
      </c>
      <c r="R65">
        <v>1.03</v>
      </c>
      <c r="S65" t="s">
        <v>15</v>
      </c>
    </row>
    <row r="66" spans="1:19">
      <c r="A66" t="s">
        <v>537</v>
      </c>
      <c r="B66">
        <f>(D66*'Points System'!$E$2)+(E66*'Points System'!$E$3)+(I66*'Points System'!$E$4)+(C66*'Points System'!$E$6)+(K66*'Points System'!$E$10)+(M66*'Points System'!$E$9)+(O66*'Points System'!$E$8)+(P66*'Points System'!$E$7)</f>
        <v>41.300000000000011</v>
      </c>
      <c r="C66">
        <v>22.1</v>
      </c>
      <c r="D66">
        <v>2</v>
      </c>
      <c r="E66">
        <v>3</v>
      </c>
      <c r="F66">
        <v>4.84</v>
      </c>
      <c r="G66">
        <v>6</v>
      </c>
      <c r="H66">
        <v>6</v>
      </c>
      <c r="I66">
        <v>0</v>
      </c>
      <c r="J66">
        <v>0</v>
      </c>
      <c r="K66">
        <v>23</v>
      </c>
      <c r="L66">
        <v>13</v>
      </c>
      <c r="M66">
        <v>12</v>
      </c>
      <c r="N66">
        <v>1</v>
      </c>
      <c r="O66">
        <v>7</v>
      </c>
      <c r="P66">
        <v>18</v>
      </c>
      <c r="Q66">
        <v>0.27400000000000002</v>
      </c>
      <c r="R66">
        <v>1.34</v>
      </c>
      <c r="S66" t="s">
        <v>108</v>
      </c>
    </row>
    <row r="67" spans="1:19">
      <c r="A67" t="s">
        <v>314</v>
      </c>
      <c r="B67">
        <f>(D67*'Points System'!$E$2)+(E67*'Points System'!$E$3)+(I67*'Points System'!$E$4)+(C67*'Points System'!$E$6)+(K67*'Points System'!$E$10)+(M67*'Points System'!$E$9)+(O67*'Points System'!$E$8)+(P67*'Points System'!$E$7)</f>
        <v>41.300000000000004</v>
      </c>
      <c r="C67">
        <v>18.100000000000001</v>
      </c>
      <c r="D67">
        <v>2</v>
      </c>
      <c r="E67">
        <v>2</v>
      </c>
      <c r="F67">
        <v>5.4</v>
      </c>
      <c r="G67">
        <v>5</v>
      </c>
      <c r="H67">
        <v>5</v>
      </c>
      <c r="I67">
        <v>0</v>
      </c>
      <c r="J67">
        <v>0</v>
      </c>
      <c r="K67">
        <v>21</v>
      </c>
      <c r="L67">
        <v>11</v>
      </c>
      <c r="M67">
        <v>11</v>
      </c>
      <c r="N67">
        <v>1</v>
      </c>
      <c r="O67">
        <v>1</v>
      </c>
      <c r="P67">
        <v>16</v>
      </c>
      <c r="Q67">
        <v>0.28799999999999998</v>
      </c>
      <c r="R67">
        <v>1.2</v>
      </c>
      <c r="S67" t="s">
        <v>108</v>
      </c>
    </row>
    <row r="68" spans="1:19">
      <c r="A68" t="s">
        <v>575</v>
      </c>
      <c r="B68">
        <f>(D68*'Points System'!$E$2)+(E68*'Points System'!$E$3)+(I68*'Points System'!$E$4)+(C68*'Points System'!$E$6)+(K68*'Points System'!$E$10)+(M68*'Points System'!$E$9)+(O68*'Points System'!$E$8)+(P68*'Points System'!$E$7)</f>
        <v>41.300000000000004</v>
      </c>
      <c r="C68">
        <v>17.100000000000001</v>
      </c>
      <c r="D68">
        <v>1</v>
      </c>
      <c r="E68">
        <v>1</v>
      </c>
      <c r="F68">
        <v>4.1500000000000004</v>
      </c>
      <c r="G68">
        <v>7</v>
      </c>
      <c r="H68">
        <v>2</v>
      </c>
      <c r="I68">
        <v>0</v>
      </c>
      <c r="J68">
        <v>1</v>
      </c>
      <c r="K68">
        <v>14</v>
      </c>
      <c r="L68">
        <v>9</v>
      </c>
      <c r="M68">
        <v>8</v>
      </c>
      <c r="N68">
        <v>3</v>
      </c>
      <c r="O68">
        <v>8</v>
      </c>
      <c r="P68">
        <v>18</v>
      </c>
      <c r="Q68">
        <v>0.22600000000000001</v>
      </c>
      <c r="R68">
        <v>1.27</v>
      </c>
      <c r="S68" t="s">
        <v>124</v>
      </c>
    </row>
    <row r="69" spans="1:19">
      <c r="A69" t="s">
        <v>686</v>
      </c>
      <c r="B69">
        <f>(D69*'Points System'!$E$2)+(E69*'Points System'!$E$3)+(I69*'Points System'!$E$4)+(C69*'Points System'!$E$6)+(K69*'Points System'!$E$10)+(M69*'Points System'!$E$9)+(O69*'Points System'!$E$8)+(P69*'Points System'!$E$7)</f>
        <v>41.3</v>
      </c>
      <c r="C69">
        <v>12.1</v>
      </c>
      <c r="D69">
        <v>1</v>
      </c>
      <c r="E69">
        <v>0</v>
      </c>
      <c r="F69">
        <v>3.65</v>
      </c>
      <c r="G69">
        <v>5</v>
      </c>
      <c r="H69">
        <v>4</v>
      </c>
      <c r="I69">
        <v>0</v>
      </c>
      <c r="J69">
        <v>0</v>
      </c>
      <c r="K69">
        <v>13</v>
      </c>
      <c r="L69">
        <v>5</v>
      </c>
      <c r="M69">
        <v>5</v>
      </c>
      <c r="N69">
        <v>0</v>
      </c>
      <c r="O69">
        <v>3</v>
      </c>
      <c r="P69">
        <v>19</v>
      </c>
      <c r="Q69">
        <v>0.26500000000000001</v>
      </c>
      <c r="R69">
        <v>1.3</v>
      </c>
      <c r="S69" t="s">
        <v>16</v>
      </c>
    </row>
    <row r="70" spans="1:19">
      <c r="A70" t="s">
        <v>715</v>
      </c>
      <c r="B70">
        <f>(D70*'Points System'!$E$2)+(E70*'Points System'!$E$3)+(I70*'Points System'!$E$4)+(C70*'Points System'!$E$6)+(K70*'Points System'!$E$10)+(M70*'Points System'!$E$9)+(O70*'Points System'!$E$8)+(P70*'Points System'!$E$7)</f>
        <v>41</v>
      </c>
      <c r="C70">
        <v>11</v>
      </c>
      <c r="D70">
        <v>1</v>
      </c>
      <c r="E70">
        <v>0</v>
      </c>
      <c r="F70">
        <v>3.27</v>
      </c>
      <c r="G70">
        <v>7</v>
      </c>
      <c r="H70">
        <v>1</v>
      </c>
      <c r="I70">
        <v>0</v>
      </c>
      <c r="J70">
        <v>0</v>
      </c>
      <c r="K70">
        <v>8</v>
      </c>
      <c r="L70">
        <v>4</v>
      </c>
      <c r="M70">
        <v>4</v>
      </c>
      <c r="N70">
        <v>1</v>
      </c>
      <c r="O70">
        <v>3</v>
      </c>
      <c r="P70">
        <v>16</v>
      </c>
      <c r="Q70">
        <v>0.19500000000000001</v>
      </c>
      <c r="R70">
        <v>1</v>
      </c>
      <c r="S70" t="s">
        <v>24</v>
      </c>
    </row>
    <row r="71" spans="1:19">
      <c r="A71" t="s">
        <v>639</v>
      </c>
      <c r="B71">
        <f>(D71*'Points System'!$E$2)+(E71*'Points System'!$E$3)+(I71*'Points System'!$E$4)+(C71*'Points System'!$E$6)+(K71*'Points System'!$E$10)+(M71*'Points System'!$E$9)+(O71*'Points System'!$E$8)+(P71*'Points System'!$E$7)</f>
        <v>40.299999999999997</v>
      </c>
      <c r="C71">
        <v>14.1</v>
      </c>
      <c r="D71">
        <v>0</v>
      </c>
      <c r="E71">
        <v>0</v>
      </c>
      <c r="F71">
        <v>1.26</v>
      </c>
      <c r="G71">
        <v>9</v>
      </c>
      <c r="H71">
        <v>0</v>
      </c>
      <c r="I71">
        <v>1</v>
      </c>
      <c r="J71">
        <v>1</v>
      </c>
      <c r="K71">
        <v>9</v>
      </c>
      <c r="L71">
        <v>2</v>
      </c>
      <c r="M71">
        <v>2</v>
      </c>
      <c r="N71">
        <v>1</v>
      </c>
      <c r="O71">
        <v>6</v>
      </c>
      <c r="P71">
        <v>8</v>
      </c>
      <c r="Q71">
        <v>0.188</v>
      </c>
      <c r="R71">
        <v>1.05</v>
      </c>
      <c r="S71" t="s">
        <v>124</v>
      </c>
    </row>
    <row r="72" spans="1:19">
      <c r="A72" t="s">
        <v>681</v>
      </c>
      <c r="B72">
        <f>(D72*'Points System'!$E$2)+(E72*'Points System'!$E$3)+(I72*'Points System'!$E$4)+(C72*'Points System'!$E$6)+(K72*'Points System'!$E$10)+(M72*'Points System'!$E$9)+(O72*'Points System'!$E$8)+(P72*'Points System'!$E$7)</f>
        <v>40.299999999999997</v>
      </c>
      <c r="C72">
        <v>12.1</v>
      </c>
      <c r="D72">
        <v>0</v>
      </c>
      <c r="E72">
        <v>0</v>
      </c>
      <c r="F72">
        <v>1.46</v>
      </c>
      <c r="G72">
        <v>8</v>
      </c>
      <c r="H72">
        <v>1</v>
      </c>
      <c r="I72">
        <v>1</v>
      </c>
      <c r="J72">
        <v>2</v>
      </c>
      <c r="K72">
        <v>6</v>
      </c>
      <c r="L72">
        <v>2</v>
      </c>
      <c r="M72">
        <v>2</v>
      </c>
      <c r="N72">
        <v>0</v>
      </c>
      <c r="O72">
        <v>1</v>
      </c>
      <c r="P72">
        <v>6</v>
      </c>
      <c r="Q72">
        <v>0.14000000000000001</v>
      </c>
      <c r="R72">
        <v>0.56999999999999995</v>
      </c>
      <c r="S72" t="s">
        <v>22</v>
      </c>
    </row>
    <row r="73" spans="1:19">
      <c r="A73" t="s">
        <v>685</v>
      </c>
      <c r="B73">
        <f>(D73*'Points System'!$E$2)+(E73*'Points System'!$E$3)+(I73*'Points System'!$E$4)+(C73*'Points System'!$E$6)+(K73*'Points System'!$E$10)+(M73*'Points System'!$E$9)+(O73*'Points System'!$E$8)+(P73*'Points System'!$E$7)</f>
        <v>40.299999999999997</v>
      </c>
      <c r="C73">
        <v>12.1</v>
      </c>
      <c r="D73">
        <v>1</v>
      </c>
      <c r="E73">
        <v>1</v>
      </c>
      <c r="F73">
        <v>1.46</v>
      </c>
      <c r="G73">
        <v>6</v>
      </c>
      <c r="H73">
        <v>2</v>
      </c>
      <c r="I73">
        <v>0</v>
      </c>
      <c r="J73">
        <v>0</v>
      </c>
      <c r="K73">
        <v>8</v>
      </c>
      <c r="L73">
        <v>2</v>
      </c>
      <c r="M73">
        <v>2</v>
      </c>
      <c r="N73">
        <v>2</v>
      </c>
      <c r="O73">
        <v>0</v>
      </c>
      <c r="P73">
        <v>12</v>
      </c>
      <c r="Q73">
        <v>0.17399999999999999</v>
      </c>
      <c r="R73">
        <v>0.65</v>
      </c>
      <c r="S73" t="s">
        <v>108</v>
      </c>
    </row>
    <row r="74" spans="1:19">
      <c r="A74" t="s">
        <v>755</v>
      </c>
      <c r="B74">
        <f>(D74*'Points System'!$E$2)+(E74*'Points System'!$E$3)+(I74*'Points System'!$E$4)+(C74*'Points System'!$E$6)+(K74*'Points System'!$E$10)+(M74*'Points System'!$E$9)+(O74*'Points System'!$E$8)+(P74*'Points System'!$E$7)</f>
        <v>40.299999999999997</v>
      </c>
      <c r="C74">
        <v>10.1</v>
      </c>
      <c r="D74">
        <v>2</v>
      </c>
      <c r="E74">
        <v>0</v>
      </c>
      <c r="F74">
        <v>2.61</v>
      </c>
      <c r="G74">
        <v>3</v>
      </c>
      <c r="H74">
        <v>3</v>
      </c>
      <c r="I74">
        <v>0</v>
      </c>
      <c r="J74">
        <v>0</v>
      </c>
      <c r="K74">
        <v>9</v>
      </c>
      <c r="L74">
        <v>3</v>
      </c>
      <c r="M74">
        <v>3</v>
      </c>
      <c r="N74">
        <v>0</v>
      </c>
      <c r="O74">
        <v>2</v>
      </c>
      <c r="P74">
        <v>10</v>
      </c>
      <c r="Q74">
        <v>0.23699999999999999</v>
      </c>
      <c r="R74">
        <v>1.06</v>
      </c>
      <c r="S74" t="s">
        <v>20</v>
      </c>
    </row>
    <row r="75" spans="1:19">
      <c r="A75" t="s">
        <v>771</v>
      </c>
      <c r="B75">
        <f>(D75*'Points System'!$E$2)+(E75*'Points System'!$E$3)+(I75*'Points System'!$E$4)+(C75*'Points System'!$E$6)+(K75*'Points System'!$E$10)+(M75*'Points System'!$E$9)+(O75*'Points System'!$E$8)+(P75*'Points System'!$E$7)</f>
        <v>40</v>
      </c>
      <c r="C75">
        <v>10</v>
      </c>
      <c r="D75">
        <v>1</v>
      </c>
      <c r="E75">
        <v>0</v>
      </c>
      <c r="F75">
        <v>0.9</v>
      </c>
      <c r="G75">
        <v>6</v>
      </c>
      <c r="H75">
        <v>1</v>
      </c>
      <c r="I75">
        <v>1</v>
      </c>
      <c r="J75">
        <v>2</v>
      </c>
      <c r="K75">
        <v>9</v>
      </c>
      <c r="L75">
        <v>1</v>
      </c>
      <c r="M75">
        <v>1</v>
      </c>
      <c r="N75">
        <v>0</v>
      </c>
      <c r="O75">
        <v>3</v>
      </c>
      <c r="P75">
        <v>9</v>
      </c>
      <c r="Q75">
        <v>0.25</v>
      </c>
      <c r="R75">
        <v>1.2</v>
      </c>
      <c r="S75" t="s">
        <v>29</v>
      </c>
    </row>
    <row r="76" spans="1:19">
      <c r="A76" t="s">
        <v>732</v>
      </c>
      <c r="B76">
        <f>(D76*'Points System'!$E$2)+(E76*'Points System'!$E$3)+(I76*'Points System'!$E$4)+(C76*'Points System'!$E$6)+(K76*'Points System'!$E$10)+(M76*'Points System'!$E$9)+(O76*'Points System'!$E$8)+(P76*'Points System'!$E$7)</f>
        <v>39.599999999999994</v>
      </c>
      <c r="C76">
        <v>10.199999999999999</v>
      </c>
      <c r="D76">
        <v>1</v>
      </c>
      <c r="E76">
        <v>0</v>
      </c>
      <c r="F76">
        <v>0.84</v>
      </c>
      <c r="G76">
        <v>5</v>
      </c>
      <c r="H76">
        <v>1</v>
      </c>
      <c r="I76">
        <v>0</v>
      </c>
      <c r="J76">
        <v>1</v>
      </c>
      <c r="K76">
        <v>7</v>
      </c>
      <c r="L76">
        <v>1</v>
      </c>
      <c r="M76">
        <v>1</v>
      </c>
      <c r="N76">
        <v>1</v>
      </c>
      <c r="O76">
        <v>3</v>
      </c>
      <c r="P76">
        <v>13</v>
      </c>
      <c r="Q76">
        <v>0.17499999999999999</v>
      </c>
      <c r="R76">
        <v>0.94</v>
      </c>
      <c r="S76" t="s">
        <v>24</v>
      </c>
    </row>
    <row r="77" spans="1:19">
      <c r="A77" t="s">
        <v>695</v>
      </c>
      <c r="B77">
        <f>(D77*'Points System'!$E$2)+(E77*'Points System'!$E$3)+(I77*'Points System'!$E$4)+(C77*'Points System'!$E$6)+(K77*'Points System'!$E$10)+(M77*'Points System'!$E$9)+(O77*'Points System'!$E$8)+(P77*'Points System'!$E$7)</f>
        <v>39</v>
      </c>
      <c r="C77">
        <v>12</v>
      </c>
      <c r="D77">
        <v>0</v>
      </c>
      <c r="E77">
        <v>0</v>
      </c>
      <c r="F77">
        <v>3.75</v>
      </c>
      <c r="G77">
        <v>11</v>
      </c>
      <c r="H77">
        <v>0</v>
      </c>
      <c r="I77">
        <v>2</v>
      </c>
      <c r="J77">
        <v>2</v>
      </c>
      <c r="K77">
        <v>12</v>
      </c>
      <c r="L77">
        <v>6</v>
      </c>
      <c r="M77">
        <v>5</v>
      </c>
      <c r="N77">
        <v>2</v>
      </c>
      <c r="O77">
        <v>2</v>
      </c>
      <c r="P77">
        <v>8</v>
      </c>
      <c r="Q77">
        <v>0.27300000000000002</v>
      </c>
      <c r="R77">
        <v>1.17</v>
      </c>
      <c r="S77" t="s">
        <v>8</v>
      </c>
    </row>
    <row r="78" spans="1:19">
      <c r="A78" t="s">
        <v>105</v>
      </c>
      <c r="B78">
        <f>(D78*'Points System'!$E$2)+(E78*'Points System'!$E$3)+(I78*'Points System'!$E$4)+(C78*'Points System'!$E$6)+(K78*'Points System'!$E$10)+(M78*'Points System'!$E$9)+(O78*'Points System'!$E$8)+(P78*'Points System'!$E$7)</f>
        <v>38.599999999999994</v>
      </c>
      <c r="C78">
        <v>13.2</v>
      </c>
      <c r="D78">
        <v>1</v>
      </c>
      <c r="E78">
        <v>0</v>
      </c>
      <c r="F78">
        <v>3.95</v>
      </c>
      <c r="G78">
        <v>4</v>
      </c>
      <c r="H78">
        <v>2</v>
      </c>
      <c r="I78">
        <v>0</v>
      </c>
      <c r="J78">
        <v>0</v>
      </c>
      <c r="K78">
        <v>11</v>
      </c>
      <c r="L78">
        <v>6</v>
      </c>
      <c r="M78">
        <v>6</v>
      </c>
      <c r="N78">
        <v>1</v>
      </c>
      <c r="O78">
        <v>6</v>
      </c>
      <c r="P78">
        <v>15</v>
      </c>
      <c r="Q78">
        <v>0.216</v>
      </c>
      <c r="R78">
        <v>1.24</v>
      </c>
      <c r="S78" t="s">
        <v>15</v>
      </c>
    </row>
    <row r="79" spans="1:19">
      <c r="A79" t="s">
        <v>675</v>
      </c>
      <c r="B79">
        <f>(D79*'Points System'!$E$2)+(E79*'Points System'!$E$3)+(I79*'Points System'!$E$4)+(C79*'Points System'!$E$6)+(K79*'Points System'!$E$10)+(M79*'Points System'!$E$9)+(O79*'Points System'!$E$8)+(P79*'Points System'!$E$7)</f>
        <v>38.599999999999994</v>
      </c>
      <c r="C79">
        <v>12.2</v>
      </c>
      <c r="D79">
        <v>2</v>
      </c>
      <c r="E79">
        <v>0</v>
      </c>
      <c r="F79">
        <v>2.13</v>
      </c>
      <c r="G79">
        <v>4</v>
      </c>
      <c r="H79">
        <v>4</v>
      </c>
      <c r="I79">
        <v>0</v>
      </c>
      <c r="J79">
        <v>0</v>
      </c>
      <c r="K79">
        <v>14</v>
      </c>
      <c r="L79">
        <v>3</v>
      </c>
      <c r="M79">
        <v>3</v>
      </c>
      <c r="N79">
        <v>1</v>
      </c>
      <c r="O79">
        <v>2</v>
      </c>
      <c r="P79">
        <v>7</v>
      </c>
      <c r="Q79">
        <v>0.30399999999999999</v>
      </c>
      <c r="R79">
        <v>1.26</v>
      </c>
      <c r="S79" t="s">
        <v>14</v>
      </c>
    </row>
    <row r="80" spans="1:19">
      <c r="A80" t="s">
        <v>551</v>
      </c>
      <c r="B80">
        <f>(D80*'Points System'!$E$2)+(E80*'Points System'!$E$3)+(I80*'Points System'!$E$4)+(C80*'Points System'!$E$6)+(K80*'Points System'!$E$10)+(M80*'Points System'!$E$9)+(O80*'Points System'!$E$8)+(P80*'Points System'!$E$7)</f>
        <v>38.300000000000004</v>
      </c>
      <c r="C80">
        <v>19.100000000000001</v>
      </c>
      <c r="D80">
        <v>1</v>
      </c>
      <c r="E80">
        <v>1</v>
      </c>
      <c r="F80">
        <v>2.33</v>
      </c>
      <c r="G80">
        <v>6</v>
      </c>
      <c r="H80">
        <v>4</v>
      </c>
      <c r="I80">
        <v>0</v>
      </c>
      <c r="J80">
        <v>0</v>
      </c>
      <c r="K80">
        <v>22</v>
      </c>
      <c r="L80">
        <v>10</v>
      </c>
      <c r="M80">
        <v>5</v>
      </c>
      <c r="N80">
        <v>0</v>
      </c>
      <c r="O80">
        <v>8</v>
      </c>
      <c r="P80">
        <v>14</v>
      </c>
      <c r="Q80">
        <v>0.28199999999999997</v>
      </c>
      <c r="R80">
        <v>1.55</v>
      </c>
      <c r="S80" t="s">
        <v>241</v>
      </c>
    </row>
    <row r="81" spans="1:19">
      <c r="A81" t="s">
        <v>552</v>
      </c>
      <c r="B81">
        <f>(D81*'Points System'!$E$2)+(E81*'Points System'!$E$3)+(I81*'Points System'!$E$4)+(C81*'Points System'!$E$6)+(K81*'Points System'!$E$10)+(M81*'Points System'!$E$9)+(O81*'Points System'!$E$8)+(P81*'Points System'!$E$7)</f>
        <v>38.300000000000004</v>
      </c>
      <c r="C81">
        <v>19.100000000000001</v>
      </c>
      <c r="D81">
        <v>1</v>
      </c>
      <c r="E81">
        <v>2</v>
      </c>
      <c r="F81">
        <v>4.66</v>
      </c>
      <c r="G81">
        <v>5</v>
      </c>
      <c r="H81">
        <v>5</v>
      </c>
      <c r="I81">
        <v>0</v>
      </c>
      <c r="J81">
        <v>0</v>
      </c>
      <c r="K81">
        <v>17</v>
      </c>
      <c r="L81">
        <v>10</v>
      </c>
      <c r="M81">
        <v>10</v>
      </c>
      <c r="N81">
        <v>2</v>
      </c>
      <c r="O81">
        <v>3</v>
      </c>
      <c r="P81">
        <v>14</v>
      </c>
      <c r="Q81">
        <v>0.22700000000000001</v>
      </c>
      <c r="R81">
        <v>1.03</v>
      </c>
      <c r="S81" t="s">
        <v>19</v>
      </c>
    </row>
    <row r="82" spans="1:19">
      <c r="A82" t="s">
        <v>600</v>
      </c>
      <c r="B82">
        <f>(D82*'Points System'!$E$2)+(E82*'Points System'!$E$3)+(I82*'Points System'!$E$4)+(C82*'Points System'!$E$6)+(K82*'Points System'!$E$10)+(M82*'Points System'!$E$9)+(O82*'Points System'!$E$8)+(P82*'Points System'!$E$7)</f>
        <v>38.300000000000004</v>
      </c>
      <c r="C82">
        <v>16.100000000000001</v>
      </c>
      <c r="D82">
        <v>2</v>
      </c>
      <c r="E82">
        <v>2</v>
      </c>
      <c r="F82">
        <v>2.2000000000000002</v>
      </c>
      <c r="G82">
        <v>5</v>
      </c>
      <c r="H82">
        <v>3</v>
      </c>
      <c r="I82">
        <v>0</v>
      </c>
      <c r="J82">
        <v>0</v>
      </c>
      <c r="K82">
        <v>19</v>
      </c>
      <c r="L82">
        <v>6</v>
      </c>
      <c r="M82">
        <v>4</v>
      </c>
      <c r="N82">
        <v>0</v>
      </c>
      <c r="O82">
        <v>3</v>
      </c>
      <c r="P82">
        <v>12</v>
      </c>
      <c r="Q82">
        <v>0.29199999999999998</v>
      </c>
      <c r="R82">
        <v>1.35</v>
      </c>
      <c r="S82" t="s">
        <v>11</v>
      </c>
    </row>
    <row r="83" spans="1:19">
      <c r="A83" t="s">
        <v>605</v>
      </c>
      <c r="B83">
        <f>(D83*'Points System'!$E$2)+(E83*'Points System'!$E$3)+(I83*'Points System'!$E$4)+(C83*'Points System'!$E$6)+(K83*'Points System'!$E$10)+(M83*'Points System'!$E$9)+(O83*'Points System'!$E$8)+(P83*'Points System'!$E$7)</f>
        <v>38</v>
      </c>
      <c r="C83">
        <v>16</v>
      </c>
      <c r="D83">
        <v>2</v>
      </c>
      <c r="E83">
        <v>0</v>
      </c>
      <c r="F83">
        <v>4.5</v>
      </c>
      <c r="G83">
        <v>5</v>
      </c>
      <c r="H83">
        <v>4</v>
      </c>
      <c r="I83">
        <v>0</v>
      </c>
      <c r="J83">
        <v>0</v>
      </c>
      <c r="K83">
        <v>24</v>
      </c>
      <c r="L83">
        <v>10</v>
      </c>
      <c r="M83">
        <v>8</v>
      </c>
      <c r="N83">
        <v>0</v>
      </c>
      <c r="O83">
        <v>4</v>
      </c>
      <c r="P83">
        <v>12</v>
      </c>
      <c r="Q83">
        <v>0.35299999999999998</v>
      </c>
      <c r="R83">
        <v>1.75</v>
      </c>
      <c r="S83" t="s">
        <v>1</v>
      </c>
    </row>
    <row r="84" spans="1:19">
      <c r="A84" t="s">
        <v>689</v>
      </c>
      <c r="B84">
        <f>(D84*'Points System'!$E$2)+(E84*'Points System'!$E$3)+(I84*'Points System'!$E$4)+(C84*'Points System'!$E$6)+(K84*'Points System'!$E$10)+(M84*'Points System'!$E$9)+(O84*'Points System'!$E$8)+(P84*'Points System'!$E$7)</f>
        <v>38</v>
      </c>
      <c r="C84">
        <v>12</v>
      </c>
      <c r="D84">
        <v>1</v>
      </c>
      <c r="E84">
        <v>0</v>
      </c>
      <c r="F84">
        <v>1.5</v>
      </c>
      <c r="G84">
        <v>3</v>
      </c>
      <c r="H84">
        <v>3</v>
      </c>
      <c r="I84">
        <v>0</v>
      </c>
      <c r="J84">
        <v>0</v>
      </c>
      <c r="K84">
        <v>9</v>
      </c>
      <c r="L84">
        <v>4</v>
      </c>
      <c r="M84">
        <v>2</v>
      </c>
      <c r="N84">
        <v>2</v>
      </c>
      <c r="O84">
        <v>1</v>
      </c>
      <c r="P84">
        <v>7</v>
      </c>
      <c r="Q84">
        <v>0.2</v>
      </c>
      <c r="R84">
        <v>0.83</v>
      </c>
      <c r="S84" t="s">
        <v>29</v>
      </c>
    </row>
    <row r="85" spans="1:19">
      <c r="A85" t="s">
        <v>691</v>
      </c>
      <c r="B85">
        <f>(D85*'Points System'!$E$2)+(E85*'Points System'!$E$3)+(I85*'Points System'!$E$4)+(C85*'Points System'!$E$6)+(K85*'Points System'!$E$10)+(M85*'Points System'!$E$9)+(O85*'Points System'!$E$8)+(P85*'Points System'!$E$7)</f>
        <v>38</v>
      </c>
      <c r="C85">
        <v>12</v>
      </c>
      <c r="D85">
        <v>2</v>
      </c>
      <c r="E85">
        <v>0</v>
      </c>
      <c r="F85">
        <v>1.5</v>
      </c>
      <c r="G85">
        <v>5</v>
      </c>
      <c r="H85">
        <v>3</v>
      </c>
      <c r="I85">
        <v>0</v>
      </c>
      <c r="J85">
        <v>0</v>
      </c>
      <c r="K85">
        <v>12</v>
      </c>
      <c r="L85">
        <v>2</v>
      </c>
      <c r="M85">
        <v>2</v>
      </c>
      <c r="N85">
        <v>1</v>
      </c>
      <c r="O85">
        <v>2</v>
      </c>
      <c r="P85">
        <v>4</v>
      </c>
      <c r="Q85">
        <v>0.27300000000000002</v>
      </c>
      <c r="R85">
        <v>1.17</v>
      </c>
      <c r="S85" t="s">
        <v>14</v>
      </c>
    </row>
    <row r="86" spans="1:19">
      <c r="A86" t="s">
        <v>723</v>
      </c>
      <c r="B86">
        <f>(D86*'Points System'!$E$2)+(E86*'Points System'!$E$3)+(I86*'Points System'!$E$4)+(C86*'Points System'!$E$6)+(K86*'Points System'!$E$10)+(M86*'Points System'!$E$9)+(O86*'Points System'!$E$8)+(P86*'Points System'!$E$7)</f>
        <v>38</v>
      </c>
      <c r="C86">
        <v>11</v>
      </c>
      <c r="D86">
        <v>1</v>
      </c>
      <c r="E86">
        <v>0</v>
      </c>
      <c r="F86">
        <v>1.64</v>
      </c>
      <c r="G86">
        <v>4</v>
      </c>
      <c r="H86">
        <v>2</v>
      </c>
      <c r="I86">
        <v>0</v>
      </c>
      <c r="J86">
        <v>0</v>
      </c>
      <c r="K86">
        <v>6</v>
      </c>
      <c r="L86">
        <v>2</v>
      </c>
      <c r="M86">
        <v>2</v>
      </c>
      <c r="N86">
        <v>0</v>
      </c>
      <c r="O86">
        <v>3</v>
      </c>
      <c r="P86">
        <v>9</v>
      </c>
      <c r="Q86">
        <v>0.16200000000000001</v>
      </c>
      <c r="R86">
        <v>0.82</v>
      </c>
      <c r="S86" t="s">
        <v>21</v>
      </c>
    </row>
    <row r="87" spans="1:19">
      <c r="A87" t="s">
        <v>734</v>
      </c>
      <c r="B87">
        <f>(D87*'Points System'!$E$2)+(E87*'Points System'!$E$3)+(I87*'Points System'!$E$4)+(C87*'Points System'!$E$6)+(K87*'Points System'!$E$10)+(M87*'Points System'!$E$9)+(O87*'Points System'!$E$8)+(P87*'Points System'!$E$7)</f>
        <v>37.599999999999994</v>
      </c>
      <c r="C87">
        <v>10.199999999999999</v>
      </c>
      <c r="D87">
        <v>0</v>
      </c>
      <c r="E87">
        <v>0</v>
      </c>
      <c r="F87">
        <v>1.69</v>
      </c>
      <c r="G87">
        <v>9</v>
      </c>
      <c r="H87">
        <v>1</v>
      </c>
      <c r="I87">
        <v>0</v>
      </c>
      <c r="J87">
        <v>1</v>
      </c>
      <c r="K87">
        <v>5</v>
      </c>
      <c r="L87">
        <v>2</v>
      </c>
      <c r="M87">
        <v>2</v>
      </c>
      <c r="N87">
        <v>1</v>
      </c>
      <c r="O87">
        <v>3</v>
      </c>
      <c r="P87">
        <v>17</v>
      </c>
      <c r="Q87">
        <v>0.13900000000000001</v>
      </c>
      <c r="R87">
        <v>0.75</v>
      </c>
      <c r="S87" t="s">
        <v>15</v>
      </c>
    </row>
    <row r="88" spans="1:19">
      <c r="A88" t="s">
        <v>577</v>
      </c>
      <c r="B88">
        <f>(D88*'Points System'!$E$2)+(E88*'Points System'!$E$3)+(I88*'Points System'!$E$4)+(C88*'Points System'!$E$6)+(K88*'Points System'!$E$10)+(M88*'Points System'!$E$9)+(O88*'Points System'!$E$8)+(P88*'Points System'!$E$7)</f>
        <v>37.300000000000004</v>
      </c>
      <c r="C88">
        <v>17.100000000000001</v>
      </c>
      <c r="D88">
        <v>2</v>
      </c>
      <c r="E88">
        <v>2</v>
      </c>
      <c r="F88">
        <v>4.67</v>
      </c>
      <c r="G88">
        <v>5</v>
      </c>
      <c r="H88">
        <v>5</v>
      </c>
      <c r="I88">
        <v>0</v>
      </c>
      <c r="J88">
        <v>0</v>
      </c>
      <c r="K88">
        <v>14</v>
      </c>
      <c r="L88">
        <v>10</v>
      </c>
      <c r="M88">
        <v>9</v>
      </c>
      <c r="N88">
        <v>1</v>
      </c>
      <c r="O88">
        <v>6</v>
      </c>
      <c r="P88">
        <v>11</v>
      </c>
      <c r="Q88">
        <v>0.22600000000000001</v>
      </c>
      <c r="R88">
        <v>1.1499999999999999</v>
      </c>
      <c r="S88" t="s">
        <v>241</v>
      </c>
    </row>
    <row r="89" spans="1:19">
      <c r="A89" t="s">
        <v>612</v>
      </c>
      <c r="B89">
        <f>(D89*'Points System'!$E$2)+(E89*'Points System'!$E$3)+(I89*'Points System'!$E$4)+(C89*'Points System'!$E$6)+(K89*'Points System'!$E$10)+(M89*'Points System'!$E$9)+(O89*'Points System'!$E$8)+(P89*'Points System'!$E$7)</f>
        <v>37.299999999999997</v>
      </c>
      <c r="C89">
        <v>15.1</v>
      </c>
      <c r="D89">
        <v>1</v>
      </c>
      <c r="E89">
        <v>1</v>
      </c>
      <c r="F89">
        <v>2.93</v>
      </c>
      <c r="G89">
        <v>6</v>
      </c>
      <c r="H89">
        <v>2</v>
      </c>
      <c r="I89">
        <v>0</v>
      </c>
      <c r="J89">
        <v>1</v>
      </c>
      <c r="K89">
        <v>13</v>
      </c>
      <c r="L89">
        <v>6</v>
      </c>
      <c r="M89">
        <v>5</v>
      </c>
      <c r="N89">
        <v>0</v>
      </c>
      <c r="O89">
        <v>8</v>
      </c>
      <c r="P89">
        <v>16</v>
      </c>
      <c r="Q89">
        <v>0.23200000000000001</v>
      </c>
      <c r="R89">
        <v>1.37</v>
      </c>
      <c r="S89" t="s">
        <v>206</v>
      </c>
    </row>
    <row r="90" spans="1:19">
      <c r="A90" t="s">
        <v>556</v>
      </c>
      <c r="B90">
        <f>(D90*'Points System'!$E$2)+(E90*'Points System'!$E$3)+(I90*'Points System'!$E$4)+(C90*'Points System'!$E$6)+(K90*'Points System'!$E$10)+(M90*'Points System'!$E$9)+(O90*'Points System'!$E$8)+(P90*'Points System'!$E$7)</f>
        <v>37</v>
      </c>
      <c r="C90">
        <v>19</v>
      </c>
      <c r="D90">
        <v>2</v>
      </c>
      <c r="E90">
        <v>1</v>
      </c>
      <c r="F90">
        <v>6.16</v>
      </c>
      <c r="G90">
        <v>5</v>
      </c>
      <c r="H90">
        <v>5</v>
      </c>
      <c r="I90">
        <v>0</v>
      </c>
      <c r="J90">
        <v>0</v>
      </c>
      <c r="K90">
        <v>25</v>
      </c>
      <c r="L90">
        <v>17</v>
      </c>
      <c r="M90">
        <v>13</v>
      </c>
      <c r="N90">
        <v>3</v>
      </c>
      <c r="O90">
        <v>6</v>
      </c>
      <c r="P90">
        <v>15</v>
      </c>
      <c r="Q90">
        <v>0.32100000000000001</v>
      </c>
      <c r="R90">
        <v>1.63</v>
      </c>
      <c r="S90" t="s">
        <v>124</v>
      </c>
    </row>
    <row r="91" spans="1:19">
      <c r="A91" t="s">
        <v>618</v>
      </c>
      <c r="B91">
        <f>(D91*'Points System'!$E$2)+(E91*'Points System'!$E$3)+(I91*'Points System'!$E$4)+(C91*'Points System'!$E$6)+(K91*'Points System'!$E$10)+(M91*'Points System'!$E$9)+(O91*'Points System'!$E$8)+(P91*'Points System'!$E$7)</f>
        <v>37</v>
      </c>
      <c r="C91">
        <v>15</v>
      </c>
      <c r="D91">
        <v>2</v>
      </c>
      <c r="E91">
        <v>2</v>
      </c>
      <c r="F91">
        <v>3.6</v>
      </c>
      <c r="G91">
        <v>4</v>
      </c>
      <c r="H91">
        <v>4</v>
      </c>
      <c r="I91">
        <v>0</v>
      </c>
      <c r="J91">
        <v>0</v>
      </c>
      <c r="K91">
        <v>21</v>
      </c>
      <c r="L91">
        <v>9</v>
      </c>
      <c r="M91">
        <v>6</v>
      </c>
      <c r="N91">
        <v>1</v>
      </c>
      <c r="O91">
        <v>3</v>
      </c>
      <c r="P91">
        <v>18</v>
      </c>
      <c r="Q91">
        <v>0.34399999999999997</v>
      </c>
      <c r="R91">
        <v>1.6</v>
      </c>
      <c r="S91" t="s">
        <v>206</v>
      </c>
    </row>
    <row r="92" spans="1:19">
      <c r="A92" t="s">
        <v>624</v>
      </c>
      <c r="B92">
        <f>(D92*'Points System'!$E$2)+(E92*'Points System'!$E$3)+(I92*'Points System'!$E$4)+(C92*'Points System'!$E$6)+(K92*'Points System'!$E$10)+(M92*'Points System'!$E$9)+(O92*'Points System'!$E$8)+(P92*'Points System'!$E$7)</f>
        <v>36.599999999999994</v>
      </c>
      <c r="C92">
        <v>14.2</v>
      </c>
      <c r="D92">
        <v>1</v>
      </c>
      <c r="E92">
        <v>0</v>
      </c>
      <c r="F92">
        <v>1.84</v>
      </c>
      <c r="G92">
        <v>4</v>
      </c>
      <c r="H92">
        <v>3</v>
      </c>
      <c r="I92">
        <v>0</v>
      </c>
      <c r="J92">
        <v>0</v>
      </c>
      <c r="K92">
        <v>16</v>
      </c>
      <c r="L92">
        <v>3</v>
      </c>
      <c r="M92">
        <v>3</v>
      </c>
      <c r="N92">
        <v>1</v>
      </c>
      <c r="O92">
        <v>4</v>
      </c>
      <c r="P92">
        <v>10</v>
      </c>
      <c r="Q92">
        <v>0.27600000000000002</v>
      </c>
      <c r="R92">
        <v>1.36</v>
      </c>
      <c r="S92" t="s">
        <v>11</v>
      </c>
    </row>
    <row r="93" spans="1:19">
      <c r="A93" t="s">
        <v>741</v>
      </c>
      <c r="B93">
        <f>(D93*'Points System'!$E$2)+(E93*'Points System'!$E$3)+(I93*'Points System'!$E$4)+(C93*'Points System'!$E$6)+(K93*'Points System'!$E$10)+(M93*'Points System'!$E$9)+(O93*'Points System'!$E$8)+(P93*'Points System'!$E$7)</f>
        <v>36.599999999999994</v>
      </c>
      <c r="C93">
        <v>10.199999999999999</v>
      </c>
      <c r="D93">
        <v>0</v>
      </c>
      <c r="E93">
        <v>0</v>
      </c>
      <c r="F93">
        <v>0</v>
      </c>
      <c r="G93">
        <v>9</v>
      </c>
      <c r="H93">
        <v>0</v>
      </c>
      <c r="I93">
        <v>0</v>
      </c>
      <c r="J93">
        <v>0</v>
      </c>
      <c r="K93">
        <v>7</v>
      </c>
      <c r="L93">
        <v>3</v>
      </c>
      <c r="M93">
        <v>0</v>
      </c>
      <c r="N93">
        <v>0</v>
      </c>
      <c r="O93">
        <v>0</v>
      </c>
      <c r="P93">
        <v>13</v>
      </c>
      <c r="Q93">
        <v>0.17899999999999999</v>
      </c>
      <c r="R93">
        <v>0.66</v>
      </c>
      <c r="S93" t="s">
        <v>21</v>
      </c>
    </row>
    <row r="94" spans="1:19">
      <c r="A94" t="s">
        <v>636</v>
      </c>
      <c r="B94">
        <f>(D94*'Points System'!$E$2)+(E94*'Points System'!$E$3)+(I94*'Points System'!$E$4)+(C94*'Points System'!$E$6)+(K94*'Points System'!$E$10)+(M94*'Points System'!$E$9)+(O94*'Points System'!$E$8)+(P94*'Points System'!$E$7)</f>
        <v>36.299999999999997</v>
      </c>
      <c r="C94">
        <v>14.1</v>
      </c>
      <c r="D94">
        <v>1</v>
      </c>
      <c r="E94">
        <v>0</v>
      </c>
      <c r="F94">
        <v>3.77</v>
      </c>
      <c r="G94">
        <v>3</v>
      </c>
      <c r="H94">
        <v>3</v>
      </c>
      <c r="I94">
        <v>0</v>
      </c>
      <c r="J94">
        <v>0</v>
      </c>
      <c r="K94">
        <v>13</v>
      </c>
      <c r="L94">
        <v>6</v>
      </c>
      <c r="M94">
        <v>6</v>
      </c>
      <c r="N94">
        <v>2</v>
      </c>
      <c r="O94">
        <v>0</v>
      </c>
      <c r="P94">
        <v>6</v>
      </c>
      <c r="Q94">
        <v>0.24099999999999999</v>
      </c>
      <c r="R94">
        <v>0.91</v>
      </c>
      <c r="S94" t="s">
        <v>220</v>
      </c>
    </row>
    <row r="95" spans="1:19">
      <c r="A95" t="s">
        <v>665</v>
      </c>
      <c r="B95">
        <f>(D95*'Points System'!$E$2)+(E95*'Points System'!$E$3)+(I95*'Points System'!$E$4)+(C95*'Points System'!$E$6)+(K95*'Points System'!$E$10)+(M95*'Points System'!$E$9)+(O95*'Points System'!$E$8)+(P95*'Points System'!$E$7)</f>
        <v>36.299999999999997</v>
      </c>
      <c r="C95">
        <v>13.1</v>
      </c>
      <c r="D95">
        <v>0</v>
      </c>
      <c r="E95">
        <v>0</v>
      </c>
      <c r="F95">
        <v>2.7</v>
      </c>
      <c r="G95">
        <v>8</v>
      </c>
      <c r="H95">
        <v>0</v>
      </c>
      <c r="I95">
        <v>0</v>
      </c>
      <c r="J95">
        <v>0</v>
      </c>
      <c r="K95">
        <v>13</v>
      </c>
      <c r="L95">
        <v>4</v>
      </c>
      <c r="M95">
        <v>4</v>
      </c>
      <c r="N95">
        <v>1</v>
      </c>
      <c r="O95">
        <v>3</v>
      </c>
      <c r="P95">
        <v>17</v>
      </c>
      <c r="Q95">
        <v>0.255</v>
      </c>
      <c r="R95">
        <v>1.2</v>
      </c>
      <c r="S95" t="s">
        <v>1</v>
      </c>
    </row>
    <row r="96" spans="1:19">
      <c r="A96" t="s">
        <v>683</v>
      </c>
      <c r="B96">
        <f>(D96*'Points System'!$E$2)+(E96*'Points System'!$E$3)+(I96*'Points System'!$E$4)+(C96*'Points System'!$E$6)+(K96*'Points System'!$E$10)+(M96*'Points System'!$E$9)+(O96*'Points System'!$E$8)+(P96*'Points System'!$E$7)</f>
        <v>36.299999999999997</v>
      </c>
      <c r="C96">
        <v>12.1</v>
      </c>
      <c r="D96">
        <v>1</v>
      </c>
      <c r="E96">
        <v>0</v>
      </c>
      <c r="F96">
        <v>3.65</v>
      </c>
      <c r="G96">
        <v>3</v>
      </c>
      <c r="H96">
        <v>2</v>
      </c>
      <c r="I96">
        <v>0</v>
      </c>
      <c r="J96">
        <v>0</v>
      </c>
      <c r="K96">
        <v>10</v>
      </c>
      <c r="L96">
        <v>5</v>
      </c>
      <c r="M96">
        <v>5</v>
      </c>
      <c r="N96">
        <v>1</v>
      </c>
      <c r="O96">
        <v>1</v>
      </c>
      <c r="P96">
        <v>9</v>
      </c>
      <c r="Q96">
        <v>0.21299999999999999</v>
      </c>
      <c r="R96">
        <v>0.89</v>
      </c>
      <c r="S96" t="s">
        <v>30</v>
      </c>
    </row>
    <row r="97" spans="1:19">
      <c r="A97" t="s">
        <v>684</v>
      </c>
      <c r="B97">
        <f>(D97*'Points System'!$E$2)+(E97*'Points System'!$E$3)+(I97*'Points System'!$E$4)+(C97*'Points System'!$E$6)+(K97*'Points System'!$E$10)+(M97*'Points System'!$E$9)+(O97*'Points System'!$E$8)+(P97*'Points System'!$E$7)</f>
        <v>36.299999999999997</v>
      </c>
      <c r="C97">
        <v>12.1</v>
      </c>
      <c r="D97">
        <v>1</v>
      </c>
      <c r="E97">
        <v>0</v>
      </c>
      <c r="F97">
        <v>2.19</v>
      </c>
      <c r="G97">
        <v>5</v>
      </c>
      <c r="H97">
        <v>1</v>
      </c>
      <c r="I97">
        <v>0</v>
      </c>
      <c r="J97">
        <v>0</v>
      </c>
      <c r="K97">
        <v>7</v>
      </c>
      <c r="L97">
        <v>3</v>
      </c>
      <c r="M97">
        <v>3</v>
      </c>
      <c r="N97">
        <v>1</v>
      </c>
      <c r="O97">
        <v>2</v>
      </c>
      <c r="P97">
        <v>5</v>
      </c>
      <c r="Q97">
        <v>0.16700000000000001</v>
      </c>
      <c r="R97">
        <v>0.73</v>
      </c>
      <c r="S97" t="s">
        <v>24</v>
      </c>
    </row>
    <row r="98" spans="1:19">
      <c r="A98" t="s">
        <v>718</v>
      </c>
      <c r="B98">
        <f>(D98*'Points System'!$E$2)+(E98*'Points System'!$E$3)+(I98*'Points System'!$E$4)+(C98*'Points System'!$E$6)+(K98*'Points System'!$E$10)+(M98*'Points System'!$E$9)+(O98*'Points System'!$E$8)+(P98*'Points System'!$E$7)</f>
        <v>36</v>
      </c>
      <c r="C98">
        <v>11</v>
      </c>
      <c r="D98">
        <v>2</v>
      </c>
      <c r="E98">
        <v>0</v>
      </c>
      <c r="F98">
        <v>1.64</v>
      </c>
      <c r="G98">
        <v>5</v>
      </c>
      <c r="H98">
        <v>1</v>
      </c>
      <c r="I98">
        <v>0</v>
      </c>
      <c r="J98">
        <v>0</v>
      </c>
      <c r="K98">
        <v>8</v>
      </c>
      <c r="L98">
        <v>2</v>
      </c>
      <c r="M98">
        <v>2</v>
      </c>
      <c r="N98">
        <v>0</v>
      </c>
      <c r="O98">
        <v>8</v>
      </c>
      <c r="P98">
        <v>7</v>
      </c>
      <c r="Q98">
        <v>0.20499999999999999</v>
      </c>
      <c r="R98">
        <v>1.45</v>
      </c>
      <c r="S98" t="s">
        <v>24</v>
      </c>
    </row>
    <row r="99" spans="1:19">
      <c r="A99" t="s">
        <v>738</v>
      </c>
      <c r="B99">
        <f>(D99*'Points System'!$E$2)+(E99*'Points System'!$E$3)+(I99*'Points System'!$E$4)+(C99*'Points System'!$E$6)+(K99*'Points System'!$E$10)+(M99*'Points System'!$E$9)+(O99*'Points System'!$E$8)+(P99*'Points System'!$E$7)</f>
        <v>35.599999999999994</v>
      </c>
      <c r="C99">
        <v>10.199999999999999</v>
      </c>
      <c r="D99">
        <v>0</v>
      </c>
      <c r="E99">
        <v>0</v>
      </c>
      <c r="F99">
        <v>0</v>
      </c>
      <c r="G99">
        <v>11</v>
      </c>
      <c r="H99">
        <v>0</v>
      </c>
      <c r="I99">
        <v>0</v>
      </c>
      <c r="J99">
        <v>0</v>
      </c>
      <c r="K99">
        <v>3</v>
      </c>
      <c r="L99">
        <v>0</v>
      </c>
      <c r="M99">
        <v>0</v>
      </c>
      <c r="N99">
        <v>0</v>
      </c>
      <c r="O99">
        <v>1</v>
      </c>
      <c r="P99">
        <v>9</v>
      </c>
      <c r="Q99">
        <v>8.3000000000000004E-2</v>
      </c>
      <c r="R99">
        <v>0.37</v>
      </c>
      <c r="S99" t="s">
        <v>29</v>
      </c>
    </row>
    <row r="100" spans="1:19">
      <c r="A100" t="s">
        <v>760</v>
      </c>
      <c r="B100">
        <f>(D100*'Points System'!$E$2)+(E100*'Points System'!$E$3)+(I100*'Points System'!$E$4)+(C100*'Points System'!$E$6)+(K100*'Points System'!$E$10)+(M100*'Points System'!$E$9)+(O100*'Points System'!$E$8)+(P100*'Points System'!$E$7)</f>
        <v>35.299999999999997</v>
      </c>
      <c r="C100">
        <v>10.1</v>
      </c>
      <c r="D100">
        <v>1</v>
      </c>
      <c r="E100">
        <v>1</v>
      </c>
      <c r="F100">
        <v>1.74</v>
      </c>
      <c r="G100">
        <v>3</v>
      </c>
      <c r="H100">
        <v>3</v>
      </c>
      <c r="I100">
        <v>0</v>
      </c>
      <c r="J100">
        <v>0</v>
      </c>
      <c r="K100">
        <v>6</v>
      </c>
      <c r="L100">
        <v>3</v>
      </c>
      <c r="M100">
        <v>2</v>
      </c>
      <c r="N100">
        <v>1</v>
      </c>
      <c r="O100">
        <v>1</v>
      </c>
      <c r="P100">
        <v>12</v>
      </c>
      <c r="Q100">
        <v>0.17100000000000001</v>
      </c>
      <c r="R100">
        <v>0.68</v>
      </c>
      <c r="S100" t="s">
        <v>140</v>
      </c>
    </row>
    <row r="101" spans="1:19">
      <c r="A101" t="s">
        <v>765</v>
      </c>
      <c r="B101">
        <f>(D101*'Points System'!$E$2)+(E101*'Points System'!$E$3)+(I101*'Points System'!$E$4)+(C101*'Points System'!$E$6)+(K101*'Points System'!$E$10)+(M101*'Points System'!$E$9)+(O101*'Points System'!$E$8)+(P101*'Points System'!$E$7)</f>
        <v>35</v>
      </c>
      <c r="C101">
        <v>10</v>
      </c>
      <c r="D101">
        <v>0</v>
      </c>
      <c r="E101">
        <v>0</v>
      </c>
      <c r="F101">
        <v>1.8</v>
      </c>
      <c r="G101">
        <v>10</v>
      </c>
      <c r="H101">
        <v>0</v>
      </c>
      <c r="I101">
        <v>1</v>
      </c>
      <c r="J101">
        <v>1</v>
      </c>
      <c r="K101">
        <v>7</v>
      </c>
      <c r="L101">
        <v>3</v>
      </c>
      <c r="M101">
        <v>2</v>
      </c>
      <c r="N101">
        <v>1</v>
      </c>
      <c r="O101">
        <v>0</v>
      </c>
      <c r="P101">
        <v>7</v>
      </c>
      <c r="Q101">
        <v>0.2</v>
      </c>
      <c r="R101">
        <v>0.7</v>
      </c>
      <c r="S101" t="s">
        <v>241</v>
      </c>
    </row>
    <row r="102" spans="1:19">
      <c r="A102" t="s">
        <v>597</v>
      </c>
      <c r="B102">
        <f>(D102*'Points System'!$E$2)+(E102*'Points System'!$E$3)+(I102*'Points System'!$E$4)+(C102*'Points System'!$E$6)+(K102*'Points System'!$E$10)+(M102*'Points System'!$E$9)+(O102*'Points System'!$E$8)+(P102*'Points System'!$E$7)</f>
        <v>34.599999999999994</v>
      </c>
      <c r="C102">
        <v>16.2</v>
      </c>
      <c r="D102">
        <v>1</v>
      </c>
      <c r="E102">
        <v>1</v>
      </c>
      <c r="F102">
        <v>3.78</v>
      </c>
      <c r="G102">
        <v>5</v>
      </c>
      <c r="H102">
        <v>4</v>
      </c>
      <c r="I102">
        <v>0</v>
      </c>
      <c r="J102">
        <v>0</v>
      </c>
      <c r="K102">
        <v>21</v>
      </c>
      <c r="L102">
        <v>8</v>
      </c>
      <c r="M102">
        <v>7</v>
      </c>
      <c r="N102">
        <v>4</v>
      </c>
      <c r="O102">
        <v>4</v>
      </c>
      <c r="P102">
        <v>16</v>
      </c>
      <c r="Q102">
        <v>0.30399999999999999</v>
      </c>
      <c r="R102">
        <v>1.5</v>
      </c>
      <c r="S102" t="s">
        <v>25</v>
      </c>
    </row>
    <row r="103" spans="1:19">
      <c r="A103" t="s">
        <v>652</v>
      </c>
      <c r="B103">
        <f>(D103*'Points System'!$E$2)+(E103*'Points System'!$E$3)+(I103*'Points System'!$E$4)+(C103*'Points System'!$E$6)+(K103*'Points System'!$E$10)+(M103*'Points System'!$E$9)+(O103*'Points System'!$E$8)+(P103*'Points System'!$E$7)</f>
        <v>34.599999999999994</v>
      </c>
      <c r="C103">
        <v>13.2</v>
      </c>
      <c r="D103">
        <v>1</v>
      </c>
      <c r="E103">
        <v>0</v>
      </c>
      <c r="F103">
        <v>3.95</v>
      </c>
      <c r="G103">
        <v>4</v>
      </c>
      <c r="H103">
        <v>4</v>
      </c>
      <c r="I103">
        <v>0</v>
      </c>
      <c r="J103">
        <v>0</v>
      </c>
      <c r="K103">
        <v>12</v>
      </c>
      <c r="L103">
        <v>6</v>
      </c>
      <c r="M103">
        <v>6</v>
      </c>
      <c r="N103">
        <v>3</v>
      </c>
      <c r="O103">
        <v>3</v>
      </c>
      <c r="P103">
        <v>9</v>
      </c>
      <c r="Q103">
        <v>0.24</v>
      </c>
      <c r="R103">
        <v>1.1000000000000001</v>
      </c>
      <c r="S103" t="s">
        <v>18</v>
      </c>
    </row>
    <row r="104" spans="1:19">
      <c r="A104" t="s">
        <v>731</v>
      </c>
      <c r="B104">
        <f>(D104*'Points System'!$E$2)+(E104*'Points System'!$E$3)+(I104*'Points System'!$E$4)+(C104*'Points System'!$E$6)+(K104*'Points System'!$E$10)+(M104*'Points System'!$E$9)+(O104*'Points System'!$E$8)+(P104*'Points System'!$E$7)</f>
        <v>34.599999999999994</v>
      </c>
      <c r="C104">
        <v>10.199999999999999</v>
      </c>
      <c r="D104">
        <v>0</v>
      </c>
      <c r="E104">
        <v>0</v>
      </c>
      <c r="F104">
        <v>1.69</v>
      </c>
      <c r="G104">
        <v>10</v>
      </c>
      <c r="H104">
        <v>0</v>
      </c>
      <c r="I104">
        <v>1</v>
      </c>
      <c r="J104">
        <v>2</v>
      </c>
      <c r="K104">
        <v>8</v>
      </c>
      <c r="L104">
        <v>3</v>
      </c>
      <c r="M104">
        <v>2</v>
      </c>
      <c r="N104">
        <v>1</v>
      </c>
      <c r="O104">
        <v>7</v>
      </c>
      <c r="P104">
        <v>14</v>
      </c>
      <c r="Q104">
        <v>0.20499999999999999</v>
      </c>
      <c r="R104">
        <v>1.41</v>
      </c>
      <c r="S104" t="s">
        <v>11</v>
      </c>
    </row>
    <row r="105" spans="1:19">
      <c r="A105" t="s">
        <v>555</v>
      </c>
      <c r="B105">
        <f>(D105*'Points System'!$E$2)+(E105*'Points System'!$E$3)+(I105*'Points System'!$E$4)+(C105*'Points System'!$E$6)+(K105*'Points System'!$E$10)+(M105*'Points System'!$E$9)+(O105*'Points System'!$E$8)+(P105*'Points System'!$E$7)</f>
        <v>34.300000000000004</v>
      </c>
      <c r="C105">
        <v>19.100000000000001</v>
      </c>
      <c r="D105">
        <v>1</v>
      </c>
      <c r="E105">
        <v>1</v>
      </c>
      <c r="F105">
        <v>4.1900000000000004</v>
      </c>
      <c r="G105">
        <v>5</v>
      </c>
      <c r="H105">
        <v>5</v>
      </c>
      <c r="I105">
        <v>0</v>
      </c>
      <c r="J105">
        <v>0</v>
      </c>
      <c r="K105">
        <v>26</v>
      </c>
      <c r="L105">
        <v>11</v>
      </c>
      <c r="M105">
        <v>9</v>
      </c>
      <c r="N105">
        <v>1</v>
      </c>
      <c r="O105">
        <v>3</v>
      </c>
      <c r="P105">
        <v>13</v>
      </c>
      <c r="Q105">
        <v>0.32900000000000001</v>
      </c>
      <c r="R105">
        <v>1.5</v>
      </c>
      <c r="S105" t="s">
        <v>30</v>
      </c>
    </row>
    <row r="106" spans="1:19">
      <c r="A106" t="s">
        <v>687</v>
      </c>
      <c r="B106">
        <f>(D106*'Points System'!$E$2)+(E106*'Points System'!$E$3)+(I106*'Points System'!$E$4)+(C106*'Points System'!$E$6)+(K106*'Points System'!$E$10)+(M106*'Points System'!$E$9)+(O106*'Points System'!$E$8)+(P106*'Points System'!$E$7)</f>
        <v>34</v>
      </c>
      <c r="C106">
        <v>12</v>
      </c>
      <c r="D106">
        <v>0</v>
      </c>
      <c r="E106">
        <v>1</v>
      </c>
      <c r="F106">
        <v>5.25</v>
      </c>
      <c r="G106">
        <v>7</v>
      </c>
      <c r="H106">
        <v>0</v>
      </c>
      <c r="I106">
        <v>1</v>
      </c>
      <c r="J106">
        <v>2</v>
      </c>
      <c r="K106">
        <v>10</v>
      </c>
      <c r="L106">
        <v>7</v>
      </c>
      <c r="M106">
        <v>7</v>
      </c>
      <c r="N106">
        <v>0</v>
      </c>
      <c r="O106">
        <v>3</v>
      </c>
      <c r="P106">
        <v>16</v>
      </c>
      <c r="Q106">
        <v>0.22700000000000001</v>
      </c>
      <c r="R106">
        <v>1.08</v>
      </c>
      <c r="S106" t="s">
        <v>206</v>
      </c>
    </row>
    <row r="107" spans="1:19">
      <c r="A107" t="s">
        <v>656</v>
      </c>
      <c r="B107">
        <f>(D107*'Points System'!$E$2)+(E107*'Points System'!$E$3)+(I107*'Points System'!$E$4)+(C107*'Points System'!$E$6)+(K107*'Points System'!$E$10)+(M107*'Points System'!$E$9)+(O107*'Points System'!$E$8)+(P107*'Points System'!$E$7)</f>
        <v>33.599999999999994</v>
      </c>
      <c r="C107">
        <v>13.2</v>
      </c>
      <c r="D107">
        <v>1</v>
      </c>
      <c r="E107">
        <v>1</v>
      </c>
      <c r="F107">
        <v>3.95</v>
      </c>
      <c r="G107">
        <v>4</v>
      </c>
      <c r="H107">
        <v>4</v>
      </c>
      <c r="I107">
        <v>0</v>
      </c>
      <c r="J107">
        <v>0</v>
      </c>
      <c r="K107">
        <v>13</v>
      </c>
      <c r="L107">
        <v>9</v>
      </c>
      <c r="M107">
        <v>6</v>
      </c>
      <c r="N107">
        <v>1</v>
      </c>
      <c r="O107">
        <v>3</v>
      </c>
      <c r="P107">
        <v>14</v>
      </c>
      <c r="Q107">
        <v>0.245</v>
      </c>
      <c r="R107">
        <v>1.17</v>
      </c>
      <c r="S107" t="s">
        <v>13</v>
      </c>
    </row>
    <row r="108" spans="1:19">
      <c r="A108" t="s">
        <v>554</v>
      </c>
      <c r="B108">
        <f>(D108*'Points System'!$E$2)+(E108*'Points System'!$E$3)+(I108*'Points System'!$E$4)+(C108*'Points System'!$E$6)+(K108*'Points System'!$E$10)+(M108*'Points System'!$E$9)+(O108*'Points System'!$E$8)+(P108*'Points System'!$E$7)</f>
        <v>33.300000000000004</v>
      </c>
      <c r="C108">
        <v>19.100000000000001</v>
      </c>
      <c r="D108">
        <v>2</v>
      </c>
      <c r="E108">
        <v>2</v>
      </c>
      <c r="F108">
        <v>7.45</v>
      </c>
      <c r="G108">
        <v>6</v>
      </c>
      <c r="H108">
        <v>4</v>
      </c>
      <c r="I108">
        <v>0</v>
      </c>
      <c r="J108">
        <v>0</v>
      </c>
      <c r="K108">
        <v>20</v>
      </c>
      <c r="L108">
        <v>17</v>
      </c>
      <c r="M108">
        <v>16</v>
      </c>
      <c r="N108">
        <v>4</v>
      </c>
      <c r="O108">
        <v>6</v>
      </c>
      <c r="P108">
        <v>14</v>
      </c>
      <c r="Q108">
        <v>0.253</v>
      </c>
      <c r="R108">
        <v>1.34</v>
      </c>
      <c r="S108" t="s">
        <v>8</v>
      </c>
    </row>
    <row r="109" spans="1:19">
      <c r="A109" t="s">
        <v>714</v>
      </c>
      <c r="B109">
        <f>(D109*'Points System'!$E$2)+(E109*'Points System'!$E$3)+(I109*'Points System'!$E$4)+(C109*'Points System'!$E$6)+(K109*'Points System'!$E$10)+(M109*'Points System'!$E$9)+(O109*'Points System'!$E$8)+(P109*'Points System'!$E$7)</f>
        <v>33.299999999999997</v>
      </c>
      <c r="C109">
        <v>11.1</v>
      </c>
      <c r="D109">
        <v>0</v>
      </c>
      <c r="E109">
        <v>0</v>
      </c>
      <c r="F109">
        <v>0.79</v>
      </c>
      <c r="G109">
        <v>6</v>
      </c>
      <c r="H109">
        <v>1</v>
      </c>
      <c r="I109">
        <v>1</v>
      </c>
      <c r="J109">
        <v>1</v>
      </c>
      <c r="K109">
        <v>9</v>
      </c>
      <c r="L109">
        <v>1</v>
      </c>
      <c r="M109">
        <v>1</v>
      </c>
      <c r="N109">
        <v>0</v>
      </c>
      <c r="O109">
        <v>3</v>
      </c>
      <c r="P109">
        <v>6</v>
      </c>
      <c r="Q109">
        <v>0.214</v>
      </c>
      <c r="R109">
        <v>1.06</v>
      </c>
      <c r="S109" t="s">
        <v>140</v>
      </c>
    </row>
    <row r="110" spans="1:19">
      <c r="A110" t="s">
        <v>646</v>
      </c>
      <c r="B110">
        <f>(D110*'Points System'!$E$2)+(E110*'Points System'!$E$3)+(I110*'Points System'!$E$4)+(C110*'Points System'!$E$6)+(K110*'Points System'!$E$10)+(M110*'Points System'!$E$9)+(O110*'Points System'!$E$8)+(P110*'Points System'!$E$7)</f>
        <v>33</v>
      </c>
      <c r="C110">
        <v>14</v>
      </c>
      <c r="D110">
        <v>0</v>
      </c>
      <c r="E110">
        <v>0</v>
      </c>
      <c r="F110">
        <v>2.57</v>
      </c>
      <c r="G110">
        <v>7</v>
      </c>
      <c r="H110">
        <v>4</v>
      </c>
      <c r="I110">
        <v>0</v>
      </c>
      <c r="J110">
        <v>0</v>
      </c>
      <c r="K110">
        <v>15</v>
      </c>
      <c r="L110">
        <v>8</v>
      </c>
      <c r="M110">
        <v>4</v>
      </c>
      <c r="N110">
        <v>1</v>
      </c>
      <c r="O110">
        <v>3</v>
      </c>
      <c r="P110">
        <v>13</v>
      </c>
      <c r="Q110">
        <v>0.26800000000000002</v>
      </c>
      <c r="R110">
        <v>1.29</v>
      </c>
      <c r="S110" t="s">
        <v>140</v>
      </c>
    </row>
    <row r="111" spans="1:19">
      <c r="A111" t="s">
        <v>649</v>
      </c>
      <c r="B111">
        <f>(D111*'Points System'!$E$2)+(E111*'Points System'!$E$3)+(I111*'Points System'!$E$4)+(C111*'Points System'!$E$6)+(K111*'Points System'!$E$10)+(M111*'Points System'!$E$9)+(O111*'Points System'!$E$8)+(P111*'Points System'!$E$7)</f>
        <v>33</v>
      </c>
      <c r="C111">
        <v>14</v>
      </c>
      <c r="D111">
        <v>1</v>
      </c>
      <c r="E111">
        <v>0</v>
      </c>
      <c r="F111">
        <v>5.14</v>
      </c>
      <c r="G111">
        <v>4</v>
      </c>
      <c r="H111">
        <v>4</v>
      </c>
      <c r="I111">
        <v>0</v>
      </c>
      <c r="J111">
        <v>0</v>
      </c>
      <c r="K111">
        <v>15</v>
      </c>
      <c r="L111">
        <v>8</v>
      </c>
      <c r="M111">
        <v>8</v>
      </c>
      <c r="N111">
        <v>0</v>
      </c>
      <c r="O111">
        <v>6</v>
      </c>
      <c r="P111">
        <v>13</v>
      </c>
      <c r="Q111">
        <v>0.27300000000000002</v>
      </c>
      <c r="R111">
        <v>1.5</v>
      </c>
      <c r="S111" t="s">
        <v>4</v>
      </c>
    </row>
    <row r="112" spans="1:19">
      <c r="A112" t="s">
        <v>721</v>
      </c>
      <c r="B112">
        <f>(D112*'Points System'!$E$2)+(E112*'Points System'!$E$3)+(I112*'Points System'!$E$4)+(C112*'Points System'!$E$6)+(K112*'Points System'!$E$10)+(M112*'Points System'!$E$9)+(O112*'Points System'!$E$8)+(P112*'Points System'!$E$7)</f>
        <v>33</v>
      </c>
      <c r="C112">
        <v>11</v>
      </c>
      <c r="D112">
        <v>0</v>
      </c>
      <c r="E112">
        <v>0</v>
      </c>
      <c r="F112">
        <v>0.82</v>
      </c>
      <c r="G112">
        <v>10</v>
      </c>
      <c r="H112">
        <v>0</v>
      </c>
      <c r="I112">
        <v>0</v>
      </c>
      <c r="J112">
        <v>0</v>
      </c>
      <c r="K112">
        <v>5</v>
      </c>
      <c r="L112">
        <v>1</v>
      </c>
      <c r="M112">
        <v>1</v>
      </c>
      <c r="N112">
        <v>0</v>
      </c>
      <c r="O112">
        <v>3</v>
      </c>
      <c r="P112">
        <v>9</v>
      </c>
      <c r="Q112">
        <v>0.13900000000000001</v>
      </c>
      <c r="R112">
        <v>0.73</v>
      </c>
      <c r="S112" t="s">
        <v>21</v>
      </c>
    </row>
    <row r="113" spans="1:19">
      <c r="A113" t="s">
        <v>762</v>
      </c>
      <c r="B113">
        <f>(D113*'Points System'!$E$2)+(E113*'Points System'!$E$3)+(I113*'Points System'!$E$4)+(C113*'Points System'!$E$6)+(K113*'Points System'!$E$10)+(M113*'Points System'!$E$9)+(O113*'Points System'!$E$8)+(P113*'Points System'!$E$7)</f>
        <v>33</v>
      </c>
      <c r="C113">
        <v>10</v>
      </c>
      <c r="D113">
        <v>1</v>
      </c>
      <c r="E113">
        <v>0</v>
      </c>
      <c r="F113">
        <v>1.8</v>
      </c>
      <c r="G113">
        <v>4</v>
      </c>
      <c r="H113">
        <v>1</v>
      </c>
      <c r="I113">
        <v>0</v>
      </c>
      <c r="J113">
        <v>0</v>
      </c>
      <c r="K113">
        <v>7</v>
      </c>
      <c r="L113">
        <v>2</v>
      </c>
      <c r="M113">
        <v>2</v>
      </c>
      <c r="N113">
        <v>2</v>
      </c>
      <c r="O113">
        <v>2</v>
      </c>
      <c r="P113">
        <v>7</v>
      </c>
      <c r="Q113">
        <v>0.20599999999999999</v>
      </c>
      <c r="R113">
        <v>0.9</v>
      </c>
      <c r="S113" t="s">
        <v>20</v>
      </c>
    </row>
    <row r="114" spans="1:19">
      <c r="A114" t="s">
        <v>613</v>
      </c>
      <c r="B114">
        <f>(D114*'Points System'!$E$2)+(E114*'Points System'!$E$3)+(I114*'Points System'!$E$4)+(C114*'Points System'!$E$6)+(K114*'Points System'!$E$10)+(M114*'Points System'!$E$9)+(O114*'Points System'!$E$8)+(P114*'Points System'!$E$7)</f>
        <v>32.299999999999997</v>
      </c>
      <c r="C114">
        <v>15.1</v>
      </c>
      <c r="D114">
        <v>2</v>
      </c>
      <c r="E114">
        <v>1</v>
      </c>
      <c r="F114">
        <v>3.52</v>
      </c>
      <c r="G114">
        <v>5</v>
      </c>
      <c r="H114">
        <v>5</v>
      </c>
      <c r="I114">
        <v>0</v>
      </c>
      <c r="J114">
        <v>0</v>
      </c>
      <c r="K114">
        <v>20</v>
      </c>
      <c r="L114">
        <v>7</v>
      </c>
      <c r="M114">
        <v>6</v>
      </c>
      <c r="N114">
        <v>0</v>
      </c>
      <c r="O114">
        <v>4</v>
      </c>
      <c r="P114">
        <v>8</v>
      </c>
      <c r="Q114">
        <v>0.32800000000000001</v>
      </c>
      <c r="R114">
        <v>1.57</v>
      </c>
      <c r="S114" t="s">
        <v>23</v>
      </c>
    </row>
    <row r="115" spans="1:19">
      <c r="A115" t="s">
        <v>756</v>
      </c>
      <c r="B115">
        <f>(D115*'Points System'!$E$2)+(E115*'Points System'!$E$3)+(I115*'Points System'!$E$4)+(C115*'Points System'!$E$6)+(K115*'Points System'!$E$10)+(M115*'Points System'!$E$9)+(O115*'Points System'!$E$8)+(P115*'Points System'!$E$7)</f>
        <v>32.299999999999997</v>
      </c>
      <c r="C115">
        <v>10.1</v>
      </c>
      <c r="D115">
        <v>0</v>
      </c>
      <c r="E115">
        <v>1</v>
      </c>
      <c r="F115">
        <v>0.87</v>
      </c>
      <c r="G115">
        <v>11</v>
      </c>
      <c r="H115">
        <v>0</v>
      </c>
      <c r="I115">
        <v>1</v>
      </c>
      <c r="J115">
        <v>1</v>
      </c>
      <c r="K115">
        <v>7</v>
      </c>
      <c r="L115">
        <v>6</v>
      </c>
      <c r="M115">
        <v>1</v>
      </c>
      <c r="N115">
        <v>0</v>
      </c>
      <c r="O115">
        <v>1</v>
      </c>
      <c r="P115">
        <v>9</v>
      </c>
      <c r="Q115">
        <v>0.17499999999999999</v>
      </c>
      <c r="R115">
        <v>0.77</v>
      </c>
      <c r="S115" t="s">
        <v>30</v>
      </c>
    </row>
    <row r="116" spans="1:19">
      <c r="A116" t="s">
        <v>758</v>
      </c>
      <c r="B116">
        <f>(D116*'Points System'!$E$2)+(E116*'Points System'!$E$3)+(I116*'Points System'!$E$4)+(C116*'Points System'!$E$6)+(K116*'Points System'!$E$10)+(M116*'Points System'!$E$9)+(O116*'Points System'!$E$8)+(P116*'Points System'!$E$7)</f>
        <v>32.299999999999997</v>
      </c>
      <c r="C116">
        <v>10.1</v>
      </c>
      <c r="D116">
        <v>0</v>
      </c>
      <c r="E116">
        <v>0</v>
      </c>
      <c r="F116">
        <v>0.87</v>
      </c>
      <c r="G116">
        <v>8</v>
      </c>
      <c r="H116">
        <v>0</v>
      </c>
      <c r="I116">
        <v>0</v>
      </c>
      <c r="J116">
        <v>0</v>
      </c>
      <c r="K116">
        <v>8</v>
      </c>
      <c r="L116">
        <v>1</v>
      </c>
      <c r="M116">
        <v>1</v>
      </c>
      <c r="N116">
        <v>0</v>
      </c>
      <c r="O116">
        <v>1</v>
      </c>
      <c r="P116">
        <v>12</v>
      </c>
      <c r="Q116">
        <v>0.20499999999999999</v>
      </c>
      <c r="R116">
        <v>0.87</v>
      </c>
      <c r="S116" t="s">
        <v>124</v>
      </c>
    </row>
    <row r="117" spans="1:19">
      <c r="A117" t="s">
        <v>593</v>
      </c>
      <c r="B117">
        <f>(D117*'Points System'!$E$2)+(E117*'Points System'!$E$3)+(I117*'Points System'!$E$4)+(C117*'Points System'!$E$6)+(K117*'Points System'!$E$10)+(M117*'Points System'!$E$9)+(O117*'Points System'!$E$8)+(P117*'Points System'!$E$7)</f>
        <v>32</v>
      </c>
      <c r="C117">
        <v>17</v>
      </c>
      <c r="D117">
        <v>0</v>
      </c>
      <c r="E117">
        <v>0</v>
      </c>
      <c r="F117">
        <v>3.71</v>
      </c>
      <c r="G117">
        <v>4</v>
      </c>
      <c r="H117">
        <v>3</v>
      </c>
      <c r="I117">
        <v>0</v>
      </c>
      <c r="J117">
        <v>0</v>
      </c>
      <c r="K117">
        <v>15</v>
      </c>
      <c r="L117">
        <v>7</v>
      </c>
      <c r="M117">
        <v>7</v>
      </c>
      <c r="N117">
        <v>2</v>
      </c>
      <c r="O117">
        <v>8</v>
      </c>
      <c r="P117">
        <v>11</v>
      </c>
      <c r="Q117">
        <v>0.24199999999999999</v>
      </c>
      <c r="R117">
        <v>1.35</v>
      </c>
      <c r="S117" t="s">
        <v>206</v>
      </c>
    </row>
    <row r="118" spans="1:19">
      <c r="A118" t="s">
        <v>626</v>
      </c>
      <c r="B118">
        <f>(D118*'Points System'!$E$2)+(E118*'Points System'!$E$3)+(I118*'Points System'!$E$4)+(C118*'Points System'!$E$6)+(K118*'Points System'!$E$10)+(M118*'Points System'!$E$9)+(O118*'Points System'!$E$8)+(P118*'Points System'!$E$7)</f>
        <v>31.599999999999994</v>
      </c>
      <c r="C118">
        <v>14.2</v>
      </c>
      <c r="D118">
        <v>1</v>
      </c>
      <c r="E118">
        <v>1</v>
      </c>
      <c r="F118">
        <v>2.4500000000000002</v>
      </c>
      <c r="G118">
        <v>4</v>
      </c>
      <c r="H118">
        <v>4</v>
      </c>
      <c r="I118">
        <v>0</v>
      </c>
      <c r="J118">
        <v>0</v>
      </c>
      <c r="K118">
        <v>18</v>
      </c>
      <c r="L118">
        <v>4</v>
      </c>
      <c r="M118">
        <v>4</v>
      </c>
      <c r="N118">
        <v>1</v>
      </c>
      <c r="O118">
        <v>0</v>
      </c>
      <c r="P118">
        <v>9</v>
      </c>
      <c r="Q118">
        <v>0.29499999999999998</v>
      </c>
      <c r="R118">
        <v>1.23</v>
      </c>
      <c r="S118" t="s">
        <v>29</v>
      </c>
    </row>
    <row r="119" spans="1:19">
      <c r="A119" t="s">
        <v>631</v>
      </c>
      <c r="B119">
        <f>(D119*'Points System'!$E$2)+(E119*'Points System'!$E$3)+(I119*'Points System'!$E$4)+(C119*'Points System'!$E$6)+(K119*'Points System'!$E$10)+(M119*'Points System'!$E$9)+(O119*'Points System'!$E$8)+(P119*'Points System'!$E$7)</f>
        <v>31.599999999999994</v>
      </c>
      <c r="C119">
        <v>14.2</v>
      </c>
      <c r="D119">
        <v>0</v>
      </c>
      <c r="E119">
        <v>1</v>
      </c>
      <c r="F119">
        <v>3.68</v>
      </c>
      <c r="G119">
        <v>4</v>
      </c>
      <c r="H119">
        <v>4</v>
      </c>
      <c r="I119">
        <v>0</v>
      </c>
      <c r="J119">
        <v>0</v>
      </c>
      <c r="K119">
        <v>9</v>
      </c>
      <c r="L119">
        <v>6</v>
      </c>
      <c r="M119">
        <v>6</v>
      </c>
      <c r="N119">
        <v>3</v>
      </c>
      <c r="O119">
        <v>4</v>
      </c>
      <c r="P119">
        <v>13</v>
      </c>
      <c r="Q119">
        <v>0.17299999999999999</v>
      </c>
      <c r="R119">
        <v>0.89</v>
      </c>
      <c r="S119" t="s">
        <v>16</v>
      </c>
    </row>
    <row r="120" spans="1:19">
      <c r="A120" t="s">
        <v>611</v>
      </c>
      <c r="B120">
        <f>(D120*'Points System'!$E$2)+(E120*'Points System'!$E$3)+(I120*'Points System'!$E$4)+(C120*'Points System'!$E$6)+(K120*'Points System'!$E$10)+(M120*'Points System'!$E$9)+(O120*'Points System'!$E$8)+(P120*'Points System'!$E$7)</f>
        <v>31.299999999999997</v>
      </c>
      <c r="C120">
        <v>15.1</v>
      </c>
      <c r="D120">
        <v>2</v>
      </c>
      <c r="E120">
        <v>1</v>
      </c>
      <c r="F120">
        <v>5.28</v>
      </c>
      <c r="G120">
        <v>5</v>
      </c>
      <c r="H120">
        <v>4</v>
      </c>
      <c r="I120">
        <v>0</v>
      </c>
      <c r="J120">
        <v>0</v>
      </c>
      <c r="K120">
        <v>19</v>
      </c>
      <c r="L120">
        <v>15</v>
      </c>
      <c r="M120">
        <v>9</v>
      </c>
      <c r="N120">
        <v>2</v>
      </c>
      <c r="O120">
        <v>4</v>
      </c>
      <c r="P120">
        <v>9</v>
      </c>
      <c r="Q120">
        <v>0.29199999999999998</v>
      </c>
      <c r="R120">
        <v>1.5</v>
      </c>
      <c r="S120" t="s">
        <v>30</v>
      </c>
    </row>
    <row r="121" spans="1:19">
      <c r="A121" t="s">
        <v>709</v>
      </c>
      <c r="B121">
        <f>(D121*'Points System'!$E$2)+(E121*'Points System'!$E$3)+(I121*'Points System'!$E$4)+(C121*'Points System'!$E$6)+(K121*'Points System'!$E$10)+(M121*'Points System'!$E$9)+(O121*'Points System'!$E$8)+(P121*'Points System'!$E$7)</f>
        <v>31.299999999999997</v>
      </c>
      <c r="C121">
        <v>11.1</v>
      </c>
      <c r="D121">
        <v>2</v>
      </c>
      <c r="E121">
        <v>0</v>
      </c>
      <c r="F121">
        <v>6.35</v>
      </c>
      <c r="G121">
        <v>4</v>
      </c>
      <c r="H121">
        <v>4</v>
      </c>
      <c r="I121">
        <v>0</v>
      </c>
      <c r="J121">
        <v>0</v>
      </c>
      <c r="K121">
        <v>13</v>
      </c>
      <c r="L121">
        <v>8</v>
      </c>
      <c r="M121">
        <v>8</v>
      </c>
      <c r="N121">
        <v>2</v>
      </c>
      <c r="O121">
        <v>5</v>
      </c>
      <c r="P121">
        <v>10</v>
      </c>
      <c r="Q121">
        <v>0.28299999999999997</v>
      </c>
      <c r="R121">
        <v>1.59</v>
      </c>
      <c r="S121" t="s">
        <v>22</v>
      </c>
    </row>
    <row r="122" spans="1:19">
      <c r="A122" t="s">
        <v>607</v>
      </c>
      <c r="B122">
        <f>(D122*'Points System'!$E$2)+(E122*'Points System'!$E$3)+(I122*'Points System'!$E$4)+(C122*'Points System'!$E$6)+(K122*'Points System'!$E$10)+(M122*'Points System'!$E$9)+(O122*'Points System'!$E$8)+(P122*'Points System'!$E$7)</f>
        <v>31</v>
      </c>
      <c r="C122">
        <v>16</v>
      </c>
      <c r="D122">
        <v>1</v>
      </c>
      <c r="E122">
        <v>1</v>
      </c>
      <c r="F122">
        <v>5.63</v>
      </c>
      <c r="G122">
        <v>5</v>
      </c>
      <c r="H122">
        <v>5</v>
      </c>
      <c r="I122">
        <v>0</v>
      </c>
      <c r="J122">
        <v>0</v>
      </c>
      <c r="K122">
        <v>13</v>
      </c>
      <c r="L122">
        <v>10</v>
      </c>
      <c r="M122">
        <v>10</v>
      </c>
      <c r="N122">
        <v>6</v>
      </c>
      <c r="O122">
        <v>6</v>
      </c>
      <c r="P122">
        <v>10</v>
      </c>
      <c r="Q122">
        <v>0.224</v>
      </c>
      <c r="R122">
        <v>1.19</v>
      </c>
      <c r="S122" t="s">
        <v>13</v>
      </c>
    </row>
    <row r="123" spans="1:19">
      <c r="A123" t="s">
        <v>716</v>
      </c>
      <c r="B123">
        <f>(D123*'Points System'!$E$2)+(E123*'Points System'!$E$3)+(I123*'Points System'!$E$4)+(C123*'Points System'!$E$6)+(K123*'Points System'!$E$10)+(M123*'Points System'!$E$9)+(O123*'Points System'!$E$8)+(P123*'Points System'!$E$7)</f>
        <v>31</v>
      </c>
      <c r="C123">
        <v>11</v>
      </c>
      <c r="D123">
        <v>0</v>
      </c>
      <c r="E123">
        <v>1</v>
      </c>
      <c r="F123">
        <v>2.4500000000000002</v>
      </c>
      <c r="G123">
        <v>9</v>
      </c>
      <c r="H123">
        <v>0</v>
      </c>
      <c r="I123">
        <v>2</v>
      </c>
      <c r="J123">
        <v>3</v>
      </c>
      <c r="K123">
        <v>11</v>
      </c>
      <c r="L123">
        <v>4</v>
      </c>
      <c r="M123">
        <v>3</v>
      </c>
      <c r="N123">
        <v>0</v>
      </c>
      <c r="O123">
        <v>2</v>
      </c>
      <c r="P123">
        <v>5</v>
      </c>
      <c r="Q123">
        <v>0.26800000000000002</v>
      </c>
      <c r="R123">
        <v>1.18</v>
      </c>
      <c r="S123" t="s">
        <v>185</v>
      </c>
    </row>
    <row r="124" spans="1:19">
      <c r="A124" t="s">
        <v>768</v>
      </c>
      <c r="B124">
        <f>(D124*'Points System'!$E$2)+(E124*'Points System'!$E$3)+(I124*'Points System'!$E$4)+(C124*'Points System'!$E$6)+(K124*'Points System'!$E$10)+(M124*'Points System'!$E$9)+(O124*'Points System'!$E$8)+(P124*'Points System'!$E$7)</f>
        <v>31</v>
      </c>
      <c r="C124">
        <v>10</v>
      </c>
      <c r="D124">
        <v>2</v>
      </c>
      <c r="E124">
        <v>0</v>
      </c>
      <c r="F124">
        <v>7.2</v>
      </c>
      <c r="G124">
        <v>8</v>
      </c>
      <c r="H124">
        <v>0</v>
      </c>
      <c r="I124">
        <v>0</v>
      </c>
      <c r="J124">
        <v>1</v>
      </c>
      <c r="K124">
        <v>12</v>
      </c>
      <c r="L124">
        <v>8</v>
      </c>
      <c r="M124">
        <v>8</v>
      </c>
      <c r="N124">
        <v>2</v>
      </c>
      <c r="O124">
        <v>4</v>
      </c>
      <c r="P124">
        <v>11</v>
      </c>
      <c r="Q124">
        <v>0.3</v>
      </c>
      <c r="R124">
        <v>1.6</v>
      </c>
      <c r="S124" t="s">
        <v>4</v>
      </c>
    </row>
    <row r="125" spans="1:19">
      <c r="A125" t="s">
        <v>572</v>
      </c>
      <c r="B125">
        <f>(D125*'Points System'!$E$2)+(E125*'Points System'!$E$3)+(I125*'Points System'!$E$4)+(C125*'Points System'!$E$6)+(K125*'Points System'!$E$10)+(M125*'Points System'!$E$9)+(O125*'Points System'!$E$8)+(P125*'Points System'!$E$7)</f>
        <v>30.599999999999994</v>
      </c>
      <c r="C125">
        <v>17.2</v>
      </c>
      <c r="D125">
        <v>1</v>
      </c>
      <c r="E125">
        <v>2</v>
      </c>
      <c r="F125">
        <v>3.06</v>
      </c>
      <c r="G125">
        <v>5</v>
      </c>
      <c r="H125">
        <v>4</v>
      </c>
      <c r="I125">
        <v>0</v>
      </c>
      <c r="J125">
        <v>0</v>
      </c>
      <c r="K125">
        <v>18</v>
      </c>
      <c r="L125">
        <v>6</v>
      </c>
      <c r="M125">
        <v>6</v>
      </c>
      <c r="N125">
        <v>2</v>
      </c>
      <c r="O125">
        <v>5</v>
      </c>
      <c r="P125">
        <v>11</v>
      </c>
      <c r="Q125">
        <v>0.26500000000000001</v>
      </c>
      <c r="R125">
        <v>1.3</v>
      </c>
      <c r="S125" t="s">
        <v>1</v>
      </c>
    </row>
    <row r="126" spans="1:19">
      <c r="A126" t="s">
        <v>701</v>
      </c>
      <c r="B126">
        <f>(D126*'Points System'!$E$2)+(E126*'Points System'!$E$3)+(I126*'Points System'!$E$4)+(C126*'Points System'!$E$6)+(K126*'Points System'!$E$10)+(M126*'Points System'!$E$9)+(O126*'Points System'!$E$8)+(P126*'Points System'!$E$7)</f>
        <v>30.599999999999994</v>
      </c>
      <c r="C126">
        <v>11.2</v>
      </c>
      <c r="D126">
        <v>1</v>
      </c>
      <c r="E126">
        <v>0</v>
      </c>
      <c r="F126">
        <v>1.54</v>
      </c>
      <c r="G126">
        <v>5</v>
      </c>
      <c r="H126">
        <v>1</v>
      </c>
      <c r="I126">
        <v>0</v>
      </c>
      <c r="J126">
        <v>0</v>
      </c>
      <c r="K126">
        <v>9</v>
      </c>
      <c r="L126">
        <v>2</v>
      </c>
      <c r="M126">
        <v>2</v>
      </c>
      <c r="N126">
        <v>0</v>
      </c>
      <c r="O126">
        <v>6</v>
      </c>
      <c r="P126">
        <v>7</v>
      </c>
      <c r="Q126">
        <v>0.214</v>
      </c>
      <c r="R126">
        <v>1.29</v>
      </c>
      <c r="S126" t="s">
        <v>19</v>
      </c>
    </row>
    <row r="127" spans="1:19">
      <c r="A127" t="s">
        <v>560</v>
      </c>
      <c r="B127">
        <f>(D127*'Points System'!$E$2)+(E127*'Points System'!$E$3)+(I127*'Points System'!$E$4)+(C127*'Points System'!$E$6)+(K127*'Points System'!$E$10)+(M127*'Points System'!$E$9)+(O127*'Points System'!$E$8)+(P127*'Points System'!$E$7)</f>
        <v>30</v>
      </c>
      <c r="C127">
        <v>19</v>
      </c>
      <c r="D127">
        <v>1</v>
      </c>
      <c r="E127">
        <v>2</v>
      </c>
      <c r="F127">
        <v>5.21</v>
      </c>
      <c r="G127">
        <v>4</v>
      </c>
      <c r="H127">
        <v>4</v>
      </c>
      <c r="I127">
        <v>0</v>
      </c>
      <c r="J127">
        <v>0</v>
      </c>
      <c r="K127">
        <v>17</v>
      </c>
      <c r="L127">
        <v>11</v>
      </c>
      <c r="M127">
        <v>11</v>
      </c>
      <c r="N127">
        <v>3</v>
      </c>
      <c r="O127">
        <v>3</v>
      </c>
      <c r="P127">
        <v>7</v>
      </c>
      <c r="Q127">
        <v>0.24299999999999999</v>
      </c>
      <c r="R127">
        <v>1.05</v>
      </c>
      <c r="S127" t="s">
        <v>9</v>
      </c>
    </row>
    <row r="128" spans="1:19">
      <c r="A128" t="s">
        <v>775</v>
      </c>
      <c r="B128">
        <f>(D128*'Points System'!$E$2)+(E128*'Points System'!$E$3)+(I128*'Points System'!$E$4)+(C128*'Points System'!$E$6)+(K128*'Points System'!$E$10)+(M128*'Points System'!$E$9)+(O128*'Points System'!$E$8)+(P128*'Points System'!$E$7)</f>
        <v>30</v>
      </c>
      <c r="C128">
        <v>10</v>
      </c>
      <c r="D128">
        <v>1</v>
      </c>
      <c r="E128">
        <v>0</v>
      </c>
      <c r="F128">
        <v>1.8</v>
      </c>
      <c r="G128">
        <v>7</v>
      </c>
      <c r="H128">
        <v>1</v>
      </c>
      <c r="I128">
        <v>0</v>
      </c>
      <c r="J128">
        <v>0</v>
      </c>
      <c r="K128">
        <v>8</v>
      </c>
      <c r="L128">
        <v>2</v>
      </c>
      <c r="M128">
        <v>2</v>
      </c>
      <c r="N128">
        <v>1</v>
      </c>
      <c r="O128">
        <v>2</v>
      </c>
      <c r="P128">
        <v>5</v>
      </c>
      <c r="Q128">
        <v>0.216</v>
      </c>
      <c r="R128">
        <v>1</v>
      </c>
      <c r="S128" t="s">
        <v>29</v>
      </c>
    </row>
    <row r="129" spans="1:19">
      <c r="A129" t="s">
        <v>776</v>
      </c>
      <c r="B129">
        <f>(D129*'Points System'!$E$2)+(E129*'Points System'!$E$3)+(I129*'Points System'!$E$4)+(C129*'Points System'!$E$6)+(K129*'Points System'!$E$10)+(M129*'Points System'!$E$9)+(O129*'Points System'!$E$8)+(P129*'Points System'!$E$7)</f>
        <v>30</v>
      </c>
      <c r="C129">
        <v>10</v>
      </c>
      <c r="D129">
        <v>1</v>
      </c>
      <c r="E129">
        <v>0</v>
      </c>
      <c r="F129">
        <v>1.8</v>
      </c>
      <c r="G129">
        <v>9</v>
      </c>
      <c r="H129">
        <v>0</v>
      </c>
      <c r="I129">
        <v>0</v>
      </c>
      <c r="J129">
        <v>1</v>
      </c>
      <c r="K129">
        <v>7</v>
      </c>
      <c r="L129">
        <v>2</v>
      </c>
      <c r="M129">
        <v>2</v>
      </c>
      <c r="N129">
        <v>0</v>
      </c>
      <c r="O129">
        <v>2</v>
      </c>
      <c r="P129">
        <v>4</v>
      </c>
      <c r="Q129">
        <v>0.20599999999999999</v>
      </c>
      <c r="R129">
        <v>0.9</v>
      </c>
      <c r="S129" t="s">
        <v>18</v>
      </c>
    </row>
    <row r="130" spans="1:19">
      <c r="A130" t="s">
        <v>536</v>
      </c>
      <c r="B130">
        <f>(D130*'Points System'!$E$2)+(E130*'Points System'!$E$3)+(I130*'Points System'!$E$4)+(C130*'Points System'!$E$6)+(K130*'Points System'!$E$10)+(M130*'Points System'!$E$9)+(O130*'Points System'!$E$8)+(P130*'Points System'!$E$7)</f>
        <v>29.599999999999994</v>
      </c>
      <c r="C130">
        <v>22.2</v>
      </c>
      <c r="D130">
        <v>1</v>
      </c>
      <c r="E130">
        <v>2</v>
      </c>
      <c r="F130">
        <v>5.56</v>
      </c>
      <c r="G130">
        <v>6</v>
      </c>
      <c r="H130">
        <v>6</v>
      </c>
      <c r="I130">
        <v>0</v>
      </c>
      <c r="J130">
        <v>0</v>
      </c>
      <c r="K130">
        <v>24</v>
      </c>
      <c r="L130">
        <v>14</v>
      </c>
      <c r="M130">
        <v>14</v>
      </c>
      <c r="N130">
        <v>3</v>
      </c>
      <c r="O130">
        <v>8</v>
      </c>
      <c r="P130">
        <v>12</v>
      </c>
      <c r="Q130">
        <v>0.28199999999999997</v>
      </c>
      <c r="R130">
        <v>1.41</v>
      </c>
      <c r="S130" t="s">
        <v>13</v>
      </c>
    </row>
    <row r="131" spans="1:19">
      <c r="A131" t="s">
        <v>601</v>
      </c>
      <c r="B131">
        <f>(D131*'Points System'!$E$2)+(E131*'Points System'!$E$3)+(I131*'Points System'!$E$4)+(C131*'Points System'!$E$6)+(K131*'Points System'!$E$10)+(M131*'Points System'!$E$9)+(O131*'Points System'!$E$8)+(P131*'Points System'!$E$7)</f>
        <v>29.300000000000004</v>
      </c>
      <c r="C131">
        <v>16.100000000000001</v>
      </c>
      <c r="D131">
        <v>0</v>
      </c>
      <c r="E131">
        <v>2</v>
      </c>
      <c r="F131">
        <v>4.96</v>
      </c>
      <c r="G131">
        <v>5</v>
      </c>
      <c r="H131">
        <v>5</v>
      </c>
      <c r="I131">
        <v>0</v>
      </c>
      <c r="J131">
        <v>0</v>
      </c>
      <c r="K131">
        <v>15</v>
      </c>
      <c r="L131">
        <v>10</v>
      </c>
      <c r="M131">
        <v>9</v>
      </c>
      <c r="N131">
        <v>3</v>
      </c>
      <c r="O131">
        <v>4</v>
      </c>
      <c r="P131">
        <v>19</v>
      </c>
      <c r="Q131">
        <v>0.24199999999999999</v>
      </c>
      <c r="R131">
        <v>1.1599999999999999</v>
      </c>
      <c r="S131" t="s">
        <v>185</v>
      </c>
    </row>
    <row r="132" spans="1:19">
      <c r="A132" t="s">
        <v>594</v>
      </c>
      <c r="B132">
        <f>(D132*'Points System'!$E$2)+(E132*'Points System'!$E$3)+(I132*'Points System'!$E$4)+(C132*'Points System'!$E$6)+(K132*'Points System'!$E$10)+(M132*'Points System'!$E$9)+(O132*'Points System'!$E$8)+(P132*'Points System'!$E$7)</f>
        <v>29</v>
      </c>
      <c r="C132">
        <v>17</v>
      </c>
      <c r="D132">
        <v>0</v>
      </c>
      <c r="E132">
        <v>1</v>
      </c>
      <c r="F132">
        <v>5.29</v>
      </c>
      <c r="G132">
        <v>4</v>
      </c>
      <c r="H132">
        <v>3</v>
      </c>
      <c r="I132">
        <v>0</v>
      </c>
      <c r="J132">
        <v>0</v>
      </c>
      <c r="K132">
        <v>17</v>
      </c>
      <c r="L132">
        <v>10</v>
      </c>
      <c r="M132">
        <v>10</v>
      </c>
      <c r="N132">
        <v>3</v>
      </c>
      <c r="O132">
        <v>1</v>
      </c>
      <c r="P132">
        <v>11</v>
      </c>
      <c r="Q132">
        <v>0.254</v>
      </c>
      <c r="R132">
        <v>1.06</v>
      </c>
      <c r="S132" t="s">
        <v>18</v>
      </c>
    </row>
    <row r="133" spans="1:19">
      <c r="A133" t="s">
        <v>728</v>
      </c>
      <c r="B133">
        <f>(D133*'Points System'!$E$2)+(E133*'Points System'!$E$3)+(I133*'Points System'!$E$4)+(C133*'Points System'!$E$6)+(K133*'Points System'!$E$10)+(M133*'Points System'!$E$9)+(O133*'Points System'!$E$8)+(P133*'Points System'!$E$7)</f>
        <v>29</v>
      </c>
      <c r="C133">
        <v>11</v>
      </c>
      <c r="D133">
        <v>1</v>
      </c>
      <c r="E133">
        <v>1</v>
      </c>
      <c r="F133">
        <v>4.91</v>
      </c>
      <c r="G133">
        <v>10</v>
      </c>
      <c r="H133">
        <v>0</v>
      </c>
      <c r="I133">
        <v>1</v>
      </c>
      <c r="J133">
        <v>2</v>
      </c>
      <c r="K133">
        <v>12</v>
      </c>
      <c r="L133">
        <v>6</v>
      </c>
      <c r="M133">
        <v>6</v>
      </c>
      <c r="N133">
        <v>2</v>
      </c>
      <c r="O133">
        <v>5</v>
      </c>
      <c r="P133">
        <v>10</v>
      </c>
      <c r="Q133">
        <v>0.27300000000000002</v>
      </c>
      <c r="R133">
        <v>1.55</v>
      </c>
      <c r="S133" t="s">
        <v>20</v>
      </c>
    </row>
    <row r="134" spans="1:19">
      <c r="A134" t="s">
        <v>654</v>
      </c>
      <c r="B134">
        <f>(D134*'Points System'!$E$2)+(E134*'Points System'!$E$3)+(I134*'Points System'!$E$4)+(C134*'Points System'!$E$6)+(K134*'Points System'!$E$10)+(M134*'Points System'!$E$9)+(O134*'Points System'!$E$8)+(P134*'Points System'!$E$7)</f>
        <v>28.599999999999994</v>
      </c>
      <c r="C134">
        <v>13.2</v>
      </c>
      <c r="D134">
        <v>0</v>
      </c>
      <c r="E134">
        <v>1</v>
      </c>
      <c r="F134">
        <v>2.63</v>
      </c>
      <c r="G134">
        <v>4</v>
      </c>
      <c r="H134">
        <v>4</v>
      </c>
      <c r="I134">
        <v>0</v>
      </c>
      <c r="J134">
        <v>0</v>
      </c>
      <c r="K134">
        <v>9</v>
      </c>
      <c r="L134">
        <v>4</v>
      </c>
      <c r="M134">
        <v>4</v>
      </c>
      <c r="N134">
        <v>0</v>
      </c>
      <c r="O134">
        <v>6</v>
      </c>
      <c r="P134">
        <v>13</v>
      </c>
      <c r="Q134">
        <v>0.17599999999999999</v>
      </c>
      <c r="R134">
        <v>1.1000000000000001</v>
      </c>
      <c r="S134" t="s">
        <v>28</v>
      </c>
    </row>
    <row r="135" spans="1:19">
      <c r="A135" t="s">
        <v>713</v>
      </c>
      <c r="B135">
        <f>(D135*'Points System'!$E$2)+(E135*'Points System'!$E$3)+(I135*'Points System'!$E$4)+(C135*'Points System'!$E$6)+(K135*'Points System'!$E$10)+(M135*'Points System'!$E$9)+(O135*'Points System'!$E$8)+(P135*'Points System'!$E$7)</f>
        <v>28.299999999999997</v>
      </c>
      <c r="C135">
        <v>11.1</v>
      </c>
      <c r="D135">
        <v>0</v>
      </c>
      <c r="E135">
        <v>0</v>
      </c>
      <c r="F135">
        <v>2.38</v>
      </c>
      <c r="G135">
        <v>3</v>
      </c>
      <c r="H135">
        <v>3</v>
      </c>
      <c r="I135">
        <v>0</v>
      </c>
      <c r="J135">
        <v>0</v>
      </c>
      <c r="K135">
        <v>10</v>
      </c>
      <c r="L135">
        <v>3</v>
      </c>
      <c r="M135">
        <v>3</v>
      </c>
      <c r="N135">
        <v>0</v>
      </c>
      <c r="O135">
        <v>2</v>
      </c>
      <c r="P135">
        <v>10</v>
      </c>
      <c r="Q135">
        <v>0.25</v>
      </c>
      <c r="R135">
        <v>1.06</v>
      </c>
      <c r="S135" t="s">
        <v>108</v>
      </c>
    </row>
    <row r="136" spans="1:19">
      <c r="A136" t="s">
        <v>640</v>
      </c>
      <c r="B136">
        <f>(D136*'Points System'!$E$2)+(E136*'Points System'!$E$3)+(I136*'Points System'!$E$4)+(C136*'Points System'!$E$6)+(K136*'Points System'!$E$10)+(M136*'Points System'!$E$9)+(O136*'Points System'!$E$8)+(P136*'Points System'!$E$7)</f>
        <v>28</v>
      </c>
      <c r="C136">
        <v>14</v>
      </c>
      <c r="D136">
        <v>1</v>
      </c>
      <c r="E136">
        <v>2</v>
      </c>
      <c r="F136">
        <v>1.93</v>
      </c>
      <c r="G136">
        <v>4</v>
      </c>
      <c r="H136">
        <v>4</v>
      </c>
      <c r="I136">
        <v>0</v>
      </c>
      <c r="J136">
        <v>0</v>
      </c>
      <c r="K136">
        <v>11</v>
      </c>
      <c r="L136">
        <v>5</v>
      </c>
      <c r="M136">
        <v>3</v>
      </c>
      <c r="N136">
        <v>1</v>
      </c>
      <c r="O136">
        <v>8</v>
      </c>
      <c r="P136">
        <v>11</v>
      </c>
      <c r="Q136">
        <v>0.20399999999999999</v>
      </c>
      <c r="R136">
        <v>1.36</v>
      </c>
      <c r="S136" t="s">
        <v>241</v>
      </c>
    </row>
    <row r="137" spans="1:19">
      <c r="A137" t="s">
        <v>679</v>
      </c>
      <c r="B137">
        <f>(D137*'Points System'!$E$2)+(E137*'Points System'!$E$3)+(I137*'Points System'!$E$4)+(C137*'Points System'!$E$6)+(K137*'Points System'!$E$10)+(M137*'Points System'!$E$9)+(O137*'Points System'!$E$8)+(P137*'Points System'!$E$7)</f>
        <v>27.599999999999994</v>
      </c>
      <c r="C137">
        <v>12.2</v>
      </c>
      <c r="D137">
        <v>1</v>
      </c>
      <c r="E137">
        <v>1</v>
      </c>
      <c r="F137">
        <v>3.55</v>
      </c>
      <c r="G137">
        <v>4</v>
      </c>
      <c r="H137">
        <v>4</v>
      </c>
      <c r="I137">
        <v>0</v>
      </c>
      <c r="J137">
        <v>0</v>
      </c>
      <c r="K137">
        <v>11</v>
      </c>
      <c r="L137">
        <v>7</v>
      </c>
      <c r="M137">
        <v>5</v>
      </c>
      <c r="N137">
        <v>1</v>
      </c>
      <c r="O137">
        <v>6</v>
      </c>
      <c r="P137">
        <v>11</v>
      </c>
      <c r="Q137">
        <v>0.24399999999999999</v>
      </c>
      <c r="R137">
        <v>1.34</v>
      </c>
      <c r="S137" t="s">
        <v>14</v>
      </c>
    </row>
    <row r="138" spans="1:19">
      <c r="A138" t="s">
        <v>566</v>
      </c>
      <c r="B138">
        <f>(D138*'Points System'!$E$2)+(E138*'Points System'!$E$3)+(I138*'Points System'!$E$4)+(C138*'Points System'!$E$6)+(K138*'Points System'!$E$10)+(M138*'Points System'!$E$9)+(O138*'Points System'!$E$8)+(P138*'Points System'!$E$7)</f>
        <v>27.300000000000004</v>
      </c>
      <c r="C138">
        <v>18.100000000000001</v>
      </c>
      <c r="D138">
        <v>0</v>
      </c>
      <c r="E138">
        <v>1</v>
      </c>
      <c r="F138">
        <v>4.91</v>
      </c>
      <c r="G138">
        <v>5</v>
      </c>
      <c r="H138">
        <v>5</v>
      </c>
      <c r="I138">
        <v>0</v>
      </c>
      <c r="J138">
        <v>0</v>
      </c>
      <c r="K138">
        <v>22</v>
      </c>
      <c r="L138">
        <v>10</v>
      </c>
      <c r="M138">
        <v>10</v>
      </c>
      <c r="N138">
        <v>3</v>
      </c>
      <c r="O138">
        <v>5</v>
      </c>
      <c r="P138">
        <v>15</v>
      </c>
      <c r="Q138">
        <v>0.29699999999999999</v>
      </c>
      <c r="R138">
        <v>1.47</v>
      </c>
      <c r="S138" t="s">
        <v>4</v>
      </c>
    </row>
    <row r="139" spans="1:19">
      <c r="A139" t="s">
        <v>751</v>
      </c>
      <c r="B139">
        <f>(D139*'Points System'!$E$2)+(E139*'Points System'!$E$3)+(I139*'Points System'!$E$4)+(C139*'Points System'!$E$6)+(K139*'Points System'!$E$10)+(M139*'Points System'!$E$9)+(O139*'Points System'!$E$8)+(P139*'Points System'!$E$7)</f>
        <v>27.299999999999997</v>
      </c>
      <c r="C139">
        <v>10.1</v>
      </c>
      <c r="D139">
        <v>0</v>
      </c>
      <c r="E139">
        <v>1</v>
      </c>
      <c r="F139">
        <v>0.87</v>
      </c>
      <c r="G139">
        <v>8</v>
      </c>
      <c r="H139">
        <v>0</v>
      </c>
      <c r="I139">
        <v>1</v>
      </c>
      <c r="J139">
        <v>1</v>
      </c>
      <c r="K139">
        <v>9</v>
      </c>
      <c r="L139">
        <v>1</v>
      </c>
      <c r="M139">
        <v>1</v>
      </c>
      <c r="N139">
        <v>0</v>
      </c>
      <c r="O139">
        <v>1</v>
      </c>
      <c r="P139">
        <v>6</v>
      </c>
      <c r="Q139">
        <v>0.22500000000000001</v>
      </c>
      <c r="R139">
        <v>0.97</v>
      </c>
      <c r="S139" t="s">
        <v>7</v>
      </c>
    </row>
    <row r="140" spans="1:19">
      <c r="A140" t="s">
        <v>753</v>
      </c>
      <c r="B140">
        <f>(D140*'Points System'!$E$2)+(E140*'Points System'!$E$3)+(I140*'Points System'!$E$4)+(C140*'Points System'!$E$6)+(K140*'Points System'!$E$10)+(M140*'Points System'!$E$9)+(O140*'Points System'!$E$8)+(P140*'Points System'!$E$7)</f>
        <v>27.299999999999997</v>
      </c>
      <c r="C140">
        <v>10.1</v>
      </c>
      <c r="D140">
        <v>1</v>
      </c>
      <c r="E140">
        <v>0</v>
      </c>
      <c r="F140">
        <v>5.23</v>
      </c>
      <c r="G140">
        <v>9</v>
      </c>
      <c r="H140">
        <v>0</v>
      </c>
      <c r="I140">
        <v>0</v>
      </c>
      <c r="J140">
        <v>0</v>
      </c>
      <c r="K140">
        <v>5</v>
      </c>
      <c r="L140">
        <v>6</v>
      </c>
      <c r="M140">
        <v>6</v>
      </c>
      <c r="N140">
        <v>1</v>
      </c>
      <c r="O140">
        <v>6</v>
      </c>
      <c r="P140">
        <v>7</v>
      </c>
      <c r="Q140">
        <v>0.156</v>
      </c>
      <c r="R140">
        <v>1.06</v>
      </c>
      <c r="S140" t="s">
        <v>124</v>
      </c>
    </row>
    <row r="141" spans="1:19">
      <c r="A141" t="s">
        <v>648</v>
      </c>
      <c r="B141">
        <f>(D141*'Points System'!$E$2)+(E141*'Points System'!$E$3)+(I141*'Points System'!$E$4)+(C141*'Points System'!$E$6)+(K141*'Points System'!$E$10)+(M141*'Points System'!$E$9)+(O141*'Points System'!$E$8)+(P141*'Points System'!$E$7)</f>
        <v>27</v>
      </c>
      <c r="C141">
        <v>14</v>
      </c>
      <c r="D141">
        <v>2</v>
      </c>
      <c r="E141">
        <v>1</v>
      </c>
      <c r="F141">
        <v>5.79</v>
      </c>
      <c r="G141">
        <v>4</v>
      </c>
      <c r="H141">
        <v>4</v>
      </c>
      <c r="I141">
        <v>0</v>
      </c>
      <c r="J141">
        <v>0</v>
      </c>
      <c r="K141">
        <v>18</v>
      </c>
      <c r="L141">
        <v>11</v>
      </c>
      <c r="M141">
        <v>9</v>
      </c>
      <c r="N141">
        <v>1</v>
      </c>
      <c r="O141">
        <v>8</v>
      </c>
      <c r="P141">
        <v>11</v>
      </c>
      <c r="Q141">
        <v>0.3</v>
      </c>
      <c r="R141">
        <v>1.86</v>
      </c>
      <c r="S141" t="s">
        <v>5</v>
      </c>
    </row>
    <row r="142" spans="1:19">
      <c r="A142" t="s">
        <v>671</v>
      </c>
      <c r="B142">
        <f>(D142*'Points System'!$E$2)+(E142*'Points System'!$E$3)+(I142*'Points System'!$E$4)+(C142*'Points System'!$E$6)+(K142*'Points System'!$E$10)+(M142*'Points System'!$E$9)+(O142*'Points System'!$E$8)+(P142*'Points System'!$E$7)</f>
        <v>27</v>
      </c>
      <c r="C142">
        <v>13</v>
      </c>
      <c r="D142">
        <v>0</v>
      </c>
      <c r="E142">
        <v>0</v>
      </c>
      <c r="F142">
        <v>2.08</v>
      </c>
      <c r="G142">
        <v>6</v>
      </c>
      <c r="H142">
        <v>2</v>
      </c>
      <c r="I142">
        <v>0</v>
      </c>
      <c r="J142">
        <v>1</v>
      </c>
      <c r="K142">
        <v>9</v>
      </c>
      <c r="L142">
        <v>3</v>
      </c>
      <c r="M142">
        <v>3</v>
      </c>
      <c r="N142">
        <v>1</v>
      </c>
      <c r="O142">
        <v>5</v>
      </c>
      <c r="P142">
        <v>5</v>
      </c>
      <c r="Q142">
        <v>0.20499999999999999</v>
      </c>
      <c r="R142">
        <v>1.08</v>
      </c>
      <c r="S142" t="s">
        <v>18</v>
      </c>
    </row>
    <row r="143" spans="1:19">
      <c r="A143" t="s">
        <v>617</v>
      </c>
      <c r="B143">
        <f>(D143*'Points System'!$E$2)+(E143*'Points System'!$E$3)+(I143*'Points System'!$E$4)+(C143*'Points System'!$E$6)+(K143*'Points System'!$E$10)+(M143*'Points System'!$E$9)+(O143*'Points System'!$E$8)+(P143*'Points System'!$E$7)</f>
        <v>26.299999999999997</v>
      </c>
      <c r="C143">
        <v>15.1</v>
      </c>
      <c r="D143">
        <v>0</v>
      </c>
      <c r="E143">
        <v>1</v>
      </c>
      <c r="F143">
        <v>4.1100000000000003</v>
      </c>
      <c r="G143">
        <v>7</v>
      </c>
      <c r="H143">
        <v>2</v>
      </c>
      <c r="I143">
        <v>0</v>
      </c>
      <c r="J143">
        <v>0</v>
      </c>
      <c r="K143">
        <v>13</v>
      </c>
      <c r="L143">
        <v>7</v>
      </c>
      <c r="M143">
        <v>7</v>
      </c>
      <c r="N143">
        <v>4</v>
      </c>
      <c r="O143">
        <v>5</v>
      </c>
      <c r="P143">
        <v>11</v>
      </c>
      <c r="Q143">
        <v>0.224</v>
      </c>
      <c r="R143">
        <v>1.17</v>
      </c>
      <c r="S143" t="s">
        <v>124</v>
      </c>
    </row>
    <row r="144" spans="1:19">
      <c r="A144" t="s">
        <v>749</v>
      </c>
      <c r="B144">
        <f>(D144*'Points System'!$E$2)+(E144*'Points System'!$E$3)+(I144*'Points System'!$E$4)+(C144*'Points System'!$E$6)+(K144*'Points System'!$E$10)+(M144*'Points System'!$E$9)+(O144*'Points System'!$E$8)+(P144*'Points System'!$E$7)</f>
        <v>26.299999999999997</v>
      </c>
      <c r="C144">
        <v>10.1</v>
      </c>
      <c r="D144">
        <v>0</v>
      </c>
      <c r="E144">
        <v>0</v>
      </c>
      <c r="F144">
        <v>2.61</v>
      </c>
      <c r="G144">
        <v>12</v>
      </c>
      <c r="H144">
        <v>0</v>
      </c>
      <c r="I144">
        <v>0</v>
      </c>
      <c r="J144">
        <v>1</v>
      </c>
      <c r="K144">
        <v>11</v>
      </c>
      <c r="L144">
        <v>4</v>
      </c>
      <c r="M144">
        <v>3</v>
      </c>
      <c r="N144">
        <v>2</v>
      </c>
      <c r="O144">
        <v>3</v>
      </c>
      <c r="P144">
        <v>13</v>
      </c>
      <c r="Q144">
        <v>0.26800000000000002</v>
      </c>
      <c r="R144">
        <v>1.35</v>
      </c>
      <c r="S144" t="s">
        <v>15</v>
      </c>
    </row>
    <row r="145" spans="1:19">
      <c r="A145" t="s">
        <v>759</v>
      </c>
      <c r="B145">
        <f>(D145*'Points System'!$E$2)+(E145*'Points System'!$E$3)+(I145*'Points System'!$E$4)+(C145*'Points System'!$E$6)+(K145*'Points System'!$E$10)+(M145*'Points System'!$E$9)+(O145*'Points System'!$E$8)+(P145*'Points System'!$E$7)</f>
        <v>26.299999999999997</v>
      </c>
      <c r="C145">
        <v>10.1</v>
      </c>
      <c r="D145">
        <v>1</v>
      </c>
      <c r="E145">
        <v>1</v>
      </c>
      <c r="F145">
        <v>6.1</v>
      </c>
      <c r="G145">
        <v>11</v>
      </c>
      <c r="H145">
        <v>0</v>
      </c>
      <c r="I145">
        <v>1</v>
      </c>
      <c r="J145">
        <v>2</v>
      </c>
      <c r="K145">
        <v>9</v>
      </c>
      <c r="L145">
        <v>8</v>
      </c>
      <c r="M145">
        <v>7</v>
      </c>
      <c r="N145">
        <v>2</v>
      </c>
      <c r="O145">
        <v>5</v>
      </c>
      <c r="P145">
        <v>8</v>
      </c>
      <c r="Q145">
        <v>0.22500000000000001</v>
      </c>
      <c r="R145">
        <v>1.35</v>
      </c>
      <c r="S145" t="s">
        <v>8</v>
      </c>
    </row>
    <row r="146" spans="1:19">
      <c r="A146" t="s">
        <v>642</v>
      </c>
      <c r="B146">
        <f>(D146*'Points System'!$E$2)+(E146*'Points System'!$E$3)+(I146*'Points System'!$E$4)+(C146*'Points System'!$E$6)+(K146*'Points System'!$E$10)+(M146*'Points System'!$E$9)+(O146*'Points System'!$E$8)+(P146*'Points System'!$E$7)</f>
        <v>26</v>
      </c>
      <c r="C146">
        <v>14</v>
      </c>
      <c r="D146">
        <v>0</v>
      </c>
      <c r="E146">
        <v>1</v>
      </c>
      <c r="F146">
        <v>3.86</v>
      </c>
      <c r="G146">
        <v>5</v>
      </c>
      <c r="H146">
        <v>3</v>
      </c>
      <c r="I146">
        <v>0</v>
      </c>
      <c r="J146">
        <v>0</v>
      </c>
      <c r="K146">
        <v>8</v>
      </c>
      <c r="L146">
        <v>6</v>
      </c>
      <c r="M146">
        <v>6</v>
      </c>
      <c r="N146">
        <v>1</v>
      </c>
      <c r="O146">
        <v>11</v>
      </c>
      <c r="P146">
        <v>14</v>
      </c>
      <c r="Q146">
        <v>0.17</v>
      </c>
      <c r="R146">
        <v>1.36</v>
      </c>
      <c r="S146" t="s">
        <v>11</v>
      </c>
    </row>
    <row r="147" spans="1:19">
      <c r="A147" t="s">
        <v>670</v>
      </c>
      <c r="B147">
        <f>(D147*'Points System'!$E$2)+(E147*'Points System'!$E$3)+(I147*'Points System'!$E$4)+(C147*'Points System'!$E$6)+(K147*'Points System'!$E$10)+(M147*'Points System'!$E$9)+(O147*'Points System'!$E$8)+(P147*'Points System'!$E$7)</f>
        <v>26</v>
      </c>
      <c r="C147">
        <v>13</v>
      </c>
      <c r="D147">
        <v>0</v>
      </c>
      <c r="E147">
        <v>0</v>
      </c>
      <c r="F147">
        <v>6.92</v>
      </c>
      <c r="G147">
        <v>5</v>
      </c>
      <c r="H147">
        <v>2</v>
      </c>
      <c r="I147">
        <v>0</v>
      </c>
      <c r="J147">
        <v>0</v>
      </c>
      <c r="K147">
        <v>12</v>
      </c>
      <c r="L147">
        <v>11</v>
      </c>
      <c r="M147">
        <v>10</v>
      </c>
      <c r="N147">
        <v>1</v>
      </c>
      <c r="O147">
        <v>5</v>
      </c>
      <c r="P147">
        <v>14</v>
      </c>
      <c r="Q147">
        <v>0.255</v>
      </c>
      <c r="R147">
        <v>1.31</v>
      </c>
      <c r="S147" t="s">
        <v>8</v>
      </c>
    </row>
    <row r="148" spans="1:19">
      <c r="A148" t="s">
        <v>724</v>
      </c>
      <c r="B148">
        <f>(D148*'Points System'!$E$2)+(E148*'Points System'!$E$3)+(I148*'Points System'!$E$4)+(C148*'Points System'!$E$6)+(K148*'Points System'!$E$10)+(M148*'Points System'!$E$9)+(O148*'Points System'!$E$8)+(P148*'Points System'!$E$7)</f>
        <v>26</v>
      </c>
      <c r="C148">
        <v>11</v>
      </c>
      <c r="D148">
        <v>1</v>
      </c>
      <c r="E148">
        <v>1</v>
      </c>
      <c r="F148">
        <v>5.73</v>
      </c>
      <c r="G148">
        <v>9</v>
      </c>
      <c r="H148">
        <v>0</v>
      </c>
      <c r="I148">
        <v>0</v>
      </c>
      <c r="J148">
        <v>0</v>
      </c>
      <c r="K148">
        <v>7</v>
      </c>
      <c r="L148">
        <v>7</v>
      </c>
      <c r="M148">
        <v>7</v>
      </c>
      <c r="N148">
        <v>2</v>
      </c>
      <c r="O148">
        <v>4</v>
      </c>
      <c r="P148">
        <v>9</v>
      </c>
      <c r="Q148">
        <v>0.184</v>
      </c>
      <c r="R148">
        <v>1</v>
      </c>
      <c r="S148" t="s">
        <v>13</v>
      </c>
    </row>
    <row r="149" spans="1:19">
      <c r="A149" t="s">
        <v>764</v>
      </c>
      <c r="B149">
        <f>(D149*'Points System'!$E$2)+(E149*'Points System'!$E$3)+(I149*'Points System'!$E$4)+(C149*'Points System'!$E$6)+(K149*'Points System'!$E$10)+(M149*'Points System'!$E$9)+(O149*'Points System'!$E$8)+(P149*'Points System'!$E$7)</f>
        <v>26</v>
      </c>
      <c r="C149">
        <v>10</v>
      </c>
      <c r="D149">
        <v>0</v>
      </c>
      <c r="E149">
        <v>1</v>
      </c>
      <c r="F149">
        <v>1.8</v>
      </c>
      <c r="G149">
        <v>6</v>
      </c>
      <c r="H149">
        <v>0</v>
      </c>
      <c r="I149">
        <v>0</v>
      </c>
      <c r="J149">
        <v>0</v>
      </c>
      <c r="K149">
        <v>6</v>
      </c>
      <c r="L149">
        <v>2</v>
      </c>
      <c r="M149">
        <v>2</v>
      </c>
      <c r="N149">
        <v>0</v>
      </c>
      <c r="O149">
        <v>0</v>
      </c>
      <c r="P149">
        <v>9</v>
      </c>
      <c r="Q149">
        <v>0.17100000000000001</v>
      </c>
      <c r="R149">
        <v>0.6</v>
      </c>
      <c r="S149" t="s">
        <v>29</v>
      </c>
    </row>
    <row r="150" spans="1:19">
      <c r="A150" t="s">
        <v>704</v>
      </c>
      <c r="B150">
        <f>(D150*'Points System'!$E$2)+(E150*'Points System'!$E$3)+(I150*'Points System'!$E$4)+(C150*'Points System'!$E$6)+(K150*'Points System'!$E$10)+(M150*'Points System'!$E$9)+(O150*'Points System'!$E$8)+(P150*'Points System'!$E$7)</f>
        <v>25.599999999999994</v>
      </c>
      <c r="C150">
        <v>11.2</v>
      </c>
      <c r="D150">
        <v>2</v>
      </c>
      <c r="E150">
        <v>1</v>
      </c>
      <c r="F150">
        <v>6.94</v>
      </c>
      <c r="G150">
        <v>7</v>
      </c>
      <c r="H150">
        <v>2</v>
      </c>
      <c r="I150">
        <v>0</v>
      </c>
      <c r="J150">
        <v>0</v>
      </c>
      <c r="K150">
        <v>15</v>
      </c>
      <c r="L150">
        <v>11</v>
      </c>
      <c r="M150">
        <v>9</v>
      </c>
      <c r="N150">
        <v>3</v>
      </c>
      <c r="O150">
        <v>2</v>
      </c>
      <c r="P150">
        <v>9</v>
      </c>
      <c r="Q150">
        <v>0.3</v>
      </c>
      <c r="R150">
        <v>1.46</v>
      </c>
      <c r="S150" t="s">
        <v>7</v>
      </c>
    </row>
    <row r="151" spans="1:19">
      <c r="A151" t="s">
        <v>688</v>
      </c>
      <c r="B151">
        <f>(D151*'Points System'!$E$2)+(E151*'Points System'!$E$3)+(I151*'Points System'!$E$4)+(C151*'Points System'!$E$6)+(K151*'Points System'!$E$10)+(M151*'Points System'!$E$9)+(O151*'Points System'!$E$8)+(P151*'Points System'!$E$7)</f>
        <v>25</v>
      </c>
      <c r="C151">
        <v>12</v>
      </c>
      <c r="D151">
        <v>1</v>
      </c>
      <c r="E151">
        <v>1</v>
      </c>
      <c r="F151">
        <v>3.75</v>
      </c>
      <c r="G151">
        <v>5</v>
      </c>
      <c r="H151">
        <v>1</v>
      </c>
      <c r="I151">
        <v>0</v>
      </c>
      <c r="J151">
        <v>1</v>
      </c>
      <c r="K151">
        <v>13</v>
      </c>
      <c r="L151">
        <v>5</v>
      </c>
      <c r="M151">
        <v>5</v>
      </c>
      <c r="N151">
        <v>0</v>
      </c>
      <c r="O151">
        <v>6</v>
      </c>
      <c r="P151">
        <v>11</v>
      </c>
      <c r="Q151">
        <v>0.28899999999999998</v>
      </c>
      <c r="R151">
        <v>1.58</v>
      </c>
      <c r="S151" t="s">
        <v>185</v>
      </c>
    </row>
    <row r="152" spans="1:19">
      <c r="A152" t="s">
        <v>767</v>
      </c>
      <c r="B152">
        <f>(D152*'Points System'!$E$2)+(E152*'Points System'!$E$3)+(I152*'Points System'!$E$4)+(C152*'Points System'!$E$6)+(K152*'Points System'!$E$10)+(M152*'Points System'!$E$9)+(O152*'Points System'!$E$8)+(P152*'Points System'!$E$7)</f>
        <v>25</v>
      </c>
      <c r="C152">
        <v>10</v>
      </c>
      <c r="D152">
        <v>1</v>
      </c>
      <c r="E152">
        <v>0</v>
      </c>
      <c r="F152">
        <v>3.6</v>
      </c>
      <c r="G152">
        <v>4</v>
      </c>
      <c r="H152">
        <v>3</v>
      </c>
      <c r="I152">
        <v>0</v>
      </c>
      <c r="J152">
        <v>0</v>
      </c>
      <c r="K152">
        <v>9</v>
      </c>
      <c r="L152">
        <v>4</v>
      </c>
      <c r="M152">
        <v>4</v>
      </c>
      <c r="N152">
        <v>0</v>
      </c>
      <c r="O152">
        <v>6</v>
      </c>
      <c r="P152">
        <v>7</v>
      </c>
      <c r="Q152">
        <v>0.25700000000000001</v>
      </c>
      <c r="R152">
        <v>1.5</v>
      </c>
      <c r="S152" t="s">
        <v>13</v>
      </c>
    </row>
    <row r="153" spans="1:19">
      <c r="A153" t="s">
        <v>777</v>
      </c>
      <c r="B153">
        <f>(D153*'Points System'!$E$2)+(E153*'Points System'!$E$3)+(I153*'Points System'!$E$4)+(C153*'Points System'!$E$6)+(K153*'Points System'!$E$10)+(M153*'Points System'!$E$9)+(O153*'Points System'!$E$8)+(P153*'Points System'!$E$7)</f>
        <v>25</v>
      </c>
      <c r="C153">
        <v>10</v>
      </c>
      <c r="D153">
        <v>1</v>
      </c>
      <c r="E153">
        <v>0</v>
      </c>
      <c r="F153">
        <v>4.5</v>
      </c>
      <c r="G153">
        <v>9</v>
      </c>
      <c r="H153">
        <v>0</v>
      </c>
      <c r="I153">
        <v>0</v>
      </c>
      <c r="J153">
        <v>0</v>
      </c>
      <c r="K153">
        <v>9</v>
      </c>
      <c r="L153">
        <v>5</v>
      </c>
      <c r="M153">
        <v>5</v>
      </c>
      <c r="N153">
        <v>1</v>
      </c>
      <c r="O153">
        <v>4</v>
      </c>
      <c r="P153">
        <v>6</v>
      </c>
      <c r="Q153">
        <v>0.23699999999999999</v>
      </c>
      <c r="R153">
        <v>1.3</v>
      </c>
      <c r="S153" t="s">
        <v>1</v>
      </c>
    </row>
    <row r="154" spans="1:19">
      <c r="A154" t="s">
        <v>588</v>
      </c>
      <c r="B154">
        <f>(D154*'Points System'!$E$2)+(E154*'Points System'!$E$3)+(I154*'Points System'!$E$4)+(C154*'Points System'!$E$6)+(K154*'Points System'!$E$10)+(M154*'Points System'!$E$9)+(O154*'Points System'!$E$8)+(P154*'Points System'!$E$7)</f>
        <v>24.300000000000004</v>
      </c>
      <c r="C154">
        <v>17.100000000000001</v>
      </c>
      <c r="D154">
        <v>1</v>
      </c>
      <c r="E154">
        <v>2</v>
      </c>
      <c r="F154">
        <v>7.79</v>
      </c>
      <c r="G154">
        <v>4</v>
      </c>
      <c r="H154">
        <v>4</v>
      </c>
      <c r="I154">
        <v>0</v>
      </c>
      <c r="J154">
        <v>0</v>
      </c>
      <c r="K154">
        <v>22</v>
      </c>
      <c r="L154">
        <v>15</v>
      </c>
      <c r="M154">
        <v>15</v>
      </c>
      <c r="N154">
        <v>8</v>
      </c>
      <c r="O154">
        <v>2</v>
      </c>
      <c r="P154">
        <v>15</v>
      </c>
      <c r="Q154">
        <v>0.30599999999999999</v>
      </c>
      <c r="R154">
        <v>1.38</v>
      </c>
      <c r="S154" t="s">
        <v>16</v>
      </c>
    </row>
    <row r="155" spans="1:19">
      <c r="A155" t="s">
        <v>707</v>
      </c>
      <c r="B155">
        <f>(D155*'Points System'!$E$2)+(E155*'Points System'!$E$3)+(I155*'Points System'!$E$4)+(C155*'Points System'!$E$6)+(K155*'Points System'!$E$10)+(M155*'Points System'!$E$9)+(O155*'Points System'!$E$8)+(P155*'Points System'!$E$7)</f>
        <v>24.299999999999997</v>
      </c>
      <c r="C155">
        <v>11.1</v>
      </c>
      <c r="D155">
        <v>0</v>
      </c>
      <c r="E155">
        <v>0</v>
      </c>
      <c r="F155">
        <v>5.56</v>
      </c>
      <c r="G155">
        <v>8</v>
      </c>
      <c r="H155">
        <v>0</v>
      </c>
      <c r="I155">
        <v>0</v>
      </c>
      <c r="J155">
        <v>1</v>
      </c>
      <c r="K155">
        <v>12</v>
      </c>
      <c r="L155">
        <v>7</v>
      </c>
      <c r="M155">
        <v>7</v>
      </c>
      <c r="N155">
        <v>1</v>
      </c>
      <c r="O155">
        <v>3</v>
      </c>
      <c r="P155">
        <v>13</v>
      </c>
      <c r="Q155">
        <v>0.26700000000000002</v>
      </c>
      <c r="R155">
        <v>1.32</v>
      </c>
      <c r="S155" t="s">
        <v>11</v>
      </c>
    </row>
    <row r="156" spans="1:19">
      <c r="A156" t="s">
        <v>666</v>
      </c>
      <c r="B156">
        <f>(D156*'Points System'!$E$2)+(E156*'Points System'!$E$3)+(I156*'Points System'!$E$4)+(C156*'Points System'!$E$6)+(K156*'Points System'!$E$10)+(M156*'Points System'!$E$9)+(O156*'Points System'!$E$8)+(P156*'Points System'!$E$7)</f>
        <v>24</v>
      </c>
      <c r="C156">
        <v>13</v>
      </c>
      <c r="D156">
        <v>1</v>
      </c>
      <c r="E156">
        <v>1</v>
      </c>
      <c r="F156">
        <v>5.54</v>
      </c>
      <c r="G156">
        <v>4</v>
      </c>
      <c r="H156">
        <v>4</v>
      </c>
      <c r="I156">
        <v>0</v>
      </c>
      <c r="J156">
        <v>0</v>
      </c>
      <c r="K156">
        <v>15</v>
      </c>
      <c r="L156">
        <v>8</v>
      </c>
      <c r="M156">
        <v>8</v>
      </c>
      <c r="N156">
        <v>2</v>
      </c>
      <c r="O156">
        <v>2</v>
      </c>
      <c r="P156">
        <v>8</v>
      </c>
      <c r="Q156">
        <v>0.27300000000000002</v>
      </c>
      <c r="R156">
        <v>1.31</v>
      </c>
      <c r="S156" t="s">
        <v>19</v>
      </c>
    </row>
    <row r="157" spans="1:19">
      <c r="A157" t="s">
        <v>625</v>
      </c>
      <c r="B157">
        <f>(D157*'Points System'!$E$2)+(E157*'Points System'!$E$3)+(I157*'Points System'!$E$4)+(C157*'Points System'!$E$6)+(K157*'Points System'!$E$10)+(M157*'Points System'!$E$9)+(O157*'Points System'!$E$8)+(P157*'Points System'!$E$7)</f>
        <v>23.599999999999994</v>
      </c>
      <c r="C157">
        <v>14.2</v>
      </c>
      <c r="D157">
        <v>0</v>
      </c>
      <c r="E157">
        <v>0</v>
      </c>
      <c r="F157">
        <v>5.52</v>
      </c>
      <c r="G157">
        <v>5</v>
      </c>
      <c r="H157">
        <v>2</v>
      </c>
      <c r="I157">
        <v>1</v>
      </c>
      <c r="J157">
        <v>1</v>
      </c>
      <c r="K157">
        <v>18</v>
      </c>
      <c r="L157">
        <v>9</v>
      </c>
      <c r="M157">
        <v>9</v>
      </c>
      <c r="N157">
        <v>1</v>
      </c>
      <c r="O157">
        <v>5</v>
      </c>
      <c r="P157">
        <v>6</v>
      </c>
      <c r="Q157">
        <v>0.31</v>
      </c>
      <c r="R157">
        <v>1.57</v>
      </c>
      <c r="S157" t="s">
        <v>23</v>
      </c>
    </row>
    <row r="158" spans="1:19">
      <c r="A158" t="s">
        <v>629</v>
      </c>
      <c r="B158">
        <f>(D158*'Points System'!$E$2)+(E158*'Points System'!$E$3)+(I158*'Points System'!$E$4)+(C158*'Points System'!$E$6)+(K158*'Points System'!$E$10)+(M158*'Points System'!$E$9)+(O158*'Points System'!$E$8)+(P158*'Points System'!$E$7)</f>
        <v>23.599999999999994</v>
      </c>
      <c r="C158">
        <v>14.2</v>
      </c>
      <c r="D158">
        <v>0</v>
      </c>
      <c r="E158">
        <v>3</v>
      </c>
      <c r="F158">
        <v>3.68</v>
      </c>
      <c r="G158">
        <v>6</v>
      </c>
      <c r="H158">
        <v>3</v>
      </c>
      <c r="I158">
        <v>1</v>
      </c>
      <c r="J158">
        <v>1</v>
      </c>
      <c r="K158">
        <v>14</v>
      </c>
      <c r="L158">
        <v>11</v>
      </c>
      <c r="M158">
        <v>6</v>
      </c>
      <c r="N158">
        <v>3</v>
      </c>
      <c r="O158">
        <v>5</v>
      </c>
      <c r="P158">
        <v>14</v>
      </c>
      <c r="Q158">
        <v>0.23</v>
      </c>
      <c r="R158">
        <v>1.3</v>
      </c>
      <c r="S158" t="s">
        <v>24</v>
      </c>
    </row>
    <row r="159" spans="1:19">
      <c r="A159" t="s">
        <v>678</v>
      </c>
      <c r="B159">
        <f>(D159*'Points System'!$E$2)+(E159*'Points System'!$E$3)+(I159*'Points System'!$E$4)+(C159*'Points System'!$E$6)+(K159*'Points System'!$E$10)+(M159*'Points System'!$E$9)+(O159*'Points System'!$E$8)+(P159*'Points System'!$E$7)</f>
        <v>23.599999999999994</v>
      </c>
      <c r="C159">
        <v>12.2</v>
      </c>
      <c r="D159">
        <v>0</v>
      </c>
      <c r="E159">
        <v>0</v>
      </c>
      <c r="F159">
        <v>2.13</v>
      </c>
      <c r="G159">
        <v>8</v>
      </c>
      <c r="H159">
        <v>0</v>
      </c>
      <c r="I159">
        <v>0</v>
      </c>
      <c r="J159">
        <v>0</v>
      </c>
      <c r="K159">
        <v>11</v>
      </c>
      <c r="L159">
        <v>4</v>
      </c>
      <c r="M159">
        <v>3</v>
      </c>
      <c r="N159">
        <v>0</v>
      </c>
      <c r="O159">
        <v>6</v>
      </c>
      <c r="P159">
        <v>7</v>
      </c>
      <c r="Q159">
        <v>0.25600000000000001</v>
      </c>
      <c r="R159">
        <v>1.34</v>
      </c>
      <c r="S159" t="s">
        <v>22</v>
      </c>
    </row>
    <row r="160" spans="1:19">
      <c r="A160" t="s">
        <v>744</v>
      </c>
      <c r="B160">
        <f>(D160*'Points System'!$E$2)+(E160*'Points System'!$E$3)+(I160*'Points System'!$E$4)+(C160*'Points System'!$E$6)+(K160*'Points System'!$E$10)+(M160*'Points System'!$E$9)+(O160*'Points System'!$E$8)+(P160*'Points System'!$E$7)</f>
        <v>23.599999999999994</v>
      </c>
      <c r="C160">
        <v>10.199999999999999</v>
      </c>
      <c r="D160">
        <v>2</v>
      </c>
      <c r="E160">
        <v>1</v>
      </c>
      <c r="F160">
        <v>7.59</v>
      </c>
      <c r="G160">
        <v>9</v>
      </c>
      <c r="H160">
        <v>0</v>
      </c>
      <c r="I160">
        <v>0</v>
      </c>
      <c r="J160">
        <v>0</v>
      </c>
      <c r="K160">
        <v>15</v>
      </c>
      <c r="L160">
        <v>9</v>
      </c>
      <c r="M160">
        <v>9</v>
      </c>
      <c r="N160">
        <v>2</v>
      </c>
      <c r="O160">
        <v>1</v>
      </c>
      <c r="P160">
        <v>9</v>
      </c>
      <c r="Q160">
        <v>0.32600000000000001</v>
      </c>
      <c r="R160">
        <v>1.5</v>
      </c>
      <c r="S160" t="s">
        <v>28</v>
      </c>
    </row>
    <row r="161" spans="1:19">
      <c r="A161" t="s">
        <v>664</v>
      </c>
      <c r="B161">
        <f>(D161*'Points System'!$E$2)+(E161*'Points System'!$E$3)+(I161*'Points System'!$E$4)+(C161*'Points System'!$E$6)+(K161*'Points System'!$E$10)+(M161*'Points System'!$E$9)+(O161*'Points System'!$E$8)+(P161*'Points System'!$E$7)</f>
        <v>23.299999999999997</v>
      </c>
      <c r="C161">
        <v>13.1</v>
      </c>
      <c r="D161">
        <v>0</v>
      </c>
      <c r="E161">
        <v>1</v>
      </c>
      <c r="F161">
        <v>2.0299999999999998</v>
      </c>
      <c r="G161">
        <v>4</v>
      </c>
      <c r="H161">
        <v>4</v>
      </c>
      <c r="I161">
        <v>0</v>
      </c>
      <c r="J161">
        <v>0</v>
      </c>
      <c r="K161">
        <v>13</v>
      </c>
      <c r="L161">
        <v>4</v>
      </c>
      <c r="M161">
        <v>3</v>
      </c>
      <c r="N161">
        <v>1</v>
      </c>
      <c r="O161">
        <v>1</v>
      </c>
      <c r="P161">
        <v>6</v>
      </c>
      <c r="Q161">
        <v>0.245</v>
      </c>
      <c r="R161">
        <v>1.05</v>
      </c>
      <c r="S161" t="s">
        <v>108</v>
      </c>
    </row>
    <row r="162" spans="1:19">
      <c r="A162" t="s">
        <v>754</v>
      </c>
      <c r="B162">
        <f>(D162*'Points System'!$E$2)+(E162*'Points System'!$E$3)+(I162*'Points System'!$E$4)+(C162*'Points System'!$E$6)+(K162*'Points System'!$E$10)+(M162*'Points System'!$E$9)+(O162*'Points System'!$E$8)+(P162*'Points System'!$E$7)</f>
        <v>23.299999999999997</v>
      </c>
      <c r="C162">
        <v>10.1</v>
      </c>
      <c r="D162">
        <v>2</v>
      </c>
      <c r="E162">
        <v>1</v>
      </c>
      <c r="F162">
        <v>5.23</v>
      </c>
      <c r="G162">
        <v>11</v>
      </c>
      <c r="H162">
        <v>0</v>
      </c>
      <c r="I162">
        <v>0</v>
      </c>
      <c r="J162">
        <v>2</v>
      </c>
      <c r="K162">
        <v>13</v>
      </c>
      <c r="L162">
        <v>8</v>
      </c>
      <c r="M162">
        <v>6</v>
      </c>
      <c r="N162">
        <v>1</v>
      </c>
      <c r="O162">
        <v>2</v>
      </c>
      <c r="P162">
        <v>5</v>
      </c>
      <c r="Q162">
        <v>0.29499999999999998</v>
      </c>
      <c r="R162">
        <v>1.45</v>
      </c>
      <c r="S162" t="s">
        <v>13</v>
      </c>
    </row>
    <row r="163" spans="1:19">
      <c r="A163" t="s">
        <v>757</v>
      </c>
      <c r="B163">
        <f>(D163*'Points System'!$E$2)+(E163*'Points System'!$E$3)+(I163*'Points System'!$E$4)+(C163*'Points System'!$E$6)+(K163*'Points System'!$E$10)+(M163*'Points System'!$E$9)+(O163*'Points System'!$E$8)+(P163*'Points System'!$E$7)</f>
        <v>23.299999999999997</v>
      </c>
      <c r="C163">
        <v>10.1</v>
      </c>
      <c r="D163">
        <v>0</v>
      </c>
      <c r="E163">
        <v>0</v>
      </c>
      <c r="F163">
        <v>5.23</v>
      </c>
      <c r="G163">
        <v>10</v>
      </c>
      <c r="H163">
        <v>0</v>
      </c>
      <c r="I163">
        <v>0</v>
      </c>
      <c r="J163">
        <v>0</v>
      </c>
      <c r="K163">
        <v>9</v>
      </c>
      <c r="L163">
        <v>7</v>
      </c>
      <c r="M163">
        <v>6</v>
      </c>
      <c r="N163">
        <v>2</v>
      </c>
      <c r="O163">
        <v>3</v>
      </c>
      <c r="P163">
        <v>11</v>
      </c>
      <c r="Q163">
        <v>0.23699999999999999</v>
      </c>
      <c r="R163">
        <v>1.1599999999999999</v>
      </c>
      <c r="S163" t="s">
        <v>140</v>
      </c>
    </row>
    <row r="164" spans="1:19">
      <c r="A164" t="s">
        <v>690</v>
      </c>
      <c r="B164">
        <f>(D164*'Points System'!$E$2)+(E164*'Points System'!$E$3)+(I164*'Points System'!$E$4)+(C164*'Points System'!$E$6)+(K164*'Points System'!$E$10)+(M164*'Points System'!$E$9)+(O164*'Points System'!$E$8)+(P164*'Points System'!$E$7)</f>
        <v>23</v>
      </c>
      <c r="C164">
        <v>12</v>
      </c>
      <c r="D164">
        <v>2</v>
      </c>
      <c r="E164">
        <v>1</v>
      </c>
      <c r="F164">
        <v>6</v>
      </c>
      <c r="G164">
        <v>4</v>
      </c>
      <c r="H164">
        <v>4</v>
      </c>
      <c r="I164">
        <v>0</v>
      </c>
      <c r="J164">
        <v>0</v>
      </c>
      <c r="K164">
        <v>20</v>
      </c>
      <c r="L164">
        <v>8</v>
      </c>
      <c r="M164">
        <v>8</v>
      </c>
      <c r="N164">
        <v>2</v>
      </c>
      <c r="O164">
        <v>4</v>
      </c>
      <c r="P164">
        <v>10</v>
      </c>
      <c r="Q164">
        <v>0.37</v>
      </c>
      <c r="R164">
        <v>2</v>
      </c>
      <c r="S164" t="s">
        <v>11</v>
      </c>
    </row>
    <row r="165" spans="1:19">
      <c r="A165" t="s">
        <v>693</v>
      </c>
      <c r="B165">
        <f>(D165*'Points System'!$E$2)+(E165*'Points System'!$E$3)+(I165*'Points System'!$E$4)+(C165*'Points System'!$E$6)+(K165*'Points System'!$E$10)+(M165*'Points System'!$E$9)+(O165*'Points System'!$E$8)+(P165*'Points System'!$E$7)</f>
        <v>23</v>
      </c>
      <c r="C165">
        <v>12</v>
      </c>
      <c r="D165">
        <v>0</v>
      </c>
      <c r="E165">
        <v>0</v>
      </c>
      <c r="F165">
        <v>3</v>
      </c>
      <c r="G165">
        <v>5</v>
      </c>
      <c r="H165">
        <v>2</v>
      </c>
      <c r="I165">
        <v>0</v>
      </c>
      <c r="J165">
        <v>1</v>
      </c>
      <c r="K165">
        <v>8</v>
      </c>
      <c r="L165">
        <v>5</v>
      </c>
      <c r="M165">
        <v>4</v>
      </c>
      <c r="N165">
        <v>1</v>
      </c>
      <c r="O165">
        <v>5</v>
      </c>
      <c r="P165">
        <v>4</v>
      </c>
      <c r="Q165">
        <v>0.19</v>
      </c>
      <c r="R165">
        <v>1.08</v>
      </c>
      <c r="S165" t="s">
        <v>28</v>
      </c>
    </row>
    <row r="166" spans="1:19">
      <c r="A166" t="s">
        <v>717</v>
      </c>
      <c r="B166">
        <f>(D166*'Points System'!$E$2)+(E166*'Points System'!$E$3)+(I166*'Points System'!$E$4)+(C166*'Points System'!$E$6)+(K166*'Points System'!$E$10)+(M166*'Points System'!$E$9)+(O166*'Points System'!$E$8)+(P166*'Points System'!$E$7)</f>
        <v>23</v>
      </c>
      <c r="C166">
        <v>11</v>
      </c>
      <c r="D166">
        <v>0</v>
      </c>
      <c r="E166">
        <v>0</v>
      </c>
      <c r="F166">
        <v>3.27</v>
      </c>
      <c r="G166">
        <v>3</v>
      </c>
      <c r="H166">
        <v>3</v>
      </c>
      <c r="I166">
        <v>0</v>
      </c>
      <c r="J166">
        <v>0</v>
      </c>
      <c r="K166">
        <v>10</v>
      </c>
      <c r="L166">
        <v>4</v>
      </c>
      <c r="M166">
        <v>4</v>
      </c>
      <c r="N166">
        <v>1</v>
      </c>
      <c r="O166">
        <v>2</v>
      </c>
      <c r="P166">
        <v>6</v>
      </c>
      <c r="Q166">
        <v>0.23799999999999999</v>
      </c>
      <c r="R166">
        <v>1.0900000000000001</v>
      </c>
      <c r="S166" t="s">
        <v>21</v>
      </c>
    </row>
    <row r="167" spans="1:19">
      <c r="A167" t="s">
        <v>772</v>
      </c>
      <c r="B167">
        <f>(D167*'Points System'!$E$2)+(E167*'Points System'!$E$3)+(I167*'Points System'!$E$4)+(C167*'Points System'!$E$6)+(K167*'Points System'!$E$10)+(M167*'Points System'!$E$9)+(O167*'Points System'!$E$8)+(P167*'Points System'!$E$7)</f>
        <v>23</v>
      </c>
      <c r="C167">
        <v>10</v>
      </c>
      <c r="D167">
        <v>1</v>
      </c>
      <c r="E167">
        <v>1</v>
      </c>
      <c r="F167">
        <v>2.7</v>
      </c>
      <c r="G167">
        <v>10</v>
      </c>
      <c r="H167">
        <v>0</v>
      </c>
      <c r="I167">
        <v>0</v>
      </c>
      <c r="J167">
        <v>1</v>
      </c>
      <c r="K167">
        <v>8</v>
      </c>
      <c r="L167">
        <v>3</v>
      </c>
      <c r="M167">
        <v>3</v>
      </c>
      <c r="N167">
        <v>2</v>
      </c>
      <c r="O167">
        <v>3</v>
      </c>
      <c r="P167">
        <v>5</v>
      </c>
      <c r="Q167">
        <v>0.216</v>
      </c>
      <c r="R167">
        <v>1.1000000000000001</v>
      </c>
      <c r="S167" t="s">
        <v>124</v>
      </c>
    </row>
    <row r="168" spans="1:19">
      <c r="A168" t="s">
        <v>608</v>
      </c>
      <c r="B168">
        <f>(D168*'Points System'!$E$2)+(E168*'Points System'!$E$3)+(I168*'Points System'!$E$4)+(C168*'Points System'!$E$6)+(K168*'Points System'!$E$10)+(M168*'Points System'!$E$9)+(O168*'Points System'!$E$8)+(P168*'Points System'!$E$7)</f>
        <v>22.599999999999994</v>
      </c>
      <c r="C168">
        <v>15.2</v>
      </c>
      <c r="D168">
        <v>0</v>
      </c>
      <c r="E168">
        <v>1</v>
      </c>
      <c r="F168">
        <v>5.17</v>
      </c>
      <c r="G168">
        <v>5</v>
      </c>
      <c r="H168">
        <v>5</v>
      </c>
      <c r="I168">
        <v>0</v>
      </c>
      <c r="J168">
        <v>0</v>
      </c>
      <c r="K168">
        <v>16</v>
      </c>
      <c r="L168">
        <v>9</v>
      </c>
      <c r="M168">
        <v>9</v>
      </c>
      <c r="N168">
        <v>4</v>
      </c>
      <c r="O168">
        <v>7</v>
      </c>
      <c r="P168">
        <v>14</v>
      </c>
      <c r="Q168">
        <v>0.25800000000000001</v>
      </c>
      <c r="R168">
        <v>1.47</v>
      </c>
      <c r="S168" t="s">
        <v>7</v>
      </c>
    </row>
    <row r="169" spans="1:19">
      <c r="A169" t="s">
        <v>722</v>
      </c>
      <c r="B169">
        <f>(D169*'Points System'!$E$2)+(E169*'Points System'!$E$3)+(I169*'Points System'!$E$4)+(C169*'Points System'!$E$6)+(K169*'Points System'!$E$10)+(M169*'Points System'!$E$9)+(O169*'Points System'!$E$8)+(P169*'Points System'!$E$7)</f>
        <v>22</v>
      </c>
      <c r="C169">
        <v>11</v>
      </c>
      <c r="D169">
        <v>0</v>
      </c>
      <c r="E169">
        <v>0</v>
      </c>
      <c r="F169">
        <v>3.27</v>
      </c>
      <c r="G169">
        <v>11</v>
      </c>
      <c r="H169">
        <v>0</v>
      </c>
      <c r="I169">
        <v>0</v>
      </c>
      <c r="J169">
        <v>1</v>
      </c>
      <c r="K169">
        <v>11</v>
      </c>
      <c r="L169">
        <v>4</v>
      </c>
      <c r="M169">
        <v>4</v>
      </c>
      <c r="N169">
        <v>1</v>
      </c>
      <c r="O169">
        <v>4</v>
      </c>
      <c r="P169">
        <v>8</v>
      </c>
      <c r="Q169">
        <v>0.25600000000000001</v>
      </c>
      <c r="R169">
        <v>1.36</v>
      </c>
      <c r="S169" t="s">
        <v>13</v>
      </c>
    </row>
    <row r="170" spans="1:19">
      <c r="A170" t="s">
        <v>730</v>
      </c>
      <c r="B170">
        <f>(D170*'Points System'!$E$2)+(E170*'Points System'!$E$3)+(I170*'Points System'!$E$4)+(C170*'Points System'!$E$6)+(K170*'Points System'!$E$10)+(M170*'Points System'!$E$9)+(O170*'Points System'!$E$8)+(P170*'Points System'!$E$7)</f>
        <v>22</v>
      </c>
      <c r="C170">
        <v>11</v>
      </c>
      <c r="D170">
        <v>0</v>
      </c>
      <c r="E170">
        <v>0</v>
      </c>
      <c r="F170">
        <v>4.09</v>
      </c>
      <c r="G170">
        <v>8</v>
      </c>
      <c r="H170">
        <v>0</v>
      </c>
      <c r="I170">
        <v>0</v>
      </c>
      <c r="J170">
        <v>0</v>
      </c>
      <c r="K170">
        <v>9</v>
      </c>
      <c r="L170">
        <v>5</v>
      </c>
      <c r="M170">
        <v>5</v>
      </c>
      <c r="N170">
        <v>2</v>
      </c>
      <c r="O170">
        <v>3</v>
      </c>
      <c r="P170">
        <v>6</v>
      </c>
      <c r="Q170">
        <v>0.22</v>
      </c>
      <c r="R170">
        <v>1.0900000000000001</v>
      </c>
      <c r="S170" t="s">
        <v>108</v>
      </c>
    </row>
    <row r="171" spans="1:19">
      <c r="A171" t="s">
        <v>774</v>
      </c>
      <c r="B171">
        <f>(D171*'Points System'!$E$2)+(E171*'Points System'!$E$3)+(I171*'Points System'!$E$4)+(C171*'Points System'!$E$6)+(K171*'Points System'!$E$10)+(M171*'Points System'!$E$9)+(O171*'Points System'!$E$8)+(P171*'Points System'!$E$7)</f>
        <v>22</v>
      </c>
      <c r="C171">
        <v>10</v>
      </c>
      <c r="D171">
        <v>0</v>
      </c>
      <c r="E171">
        <v>0</v>
      </c>
      <c r="F171">
        <v>2.7</v>
      </c>
      <c r="G171">
        <v>3</v>
      </c>
      <c r="H171">
        <v>3</v>
      </c>
      <c r="I171">
        <v>0</v>
      </c>
      <c r="J171">
        <v>0</v>
      </c>
      <c r="K171">
        <v>10</v>
      </c>
      <c r="L171">
        <v>4</v>
      </c>
      <c r="M171">
        <v>3</v>
      </c>
      <c r="N171">
        <v>0</v>
      </c>
      <c r="O171">
        <v>3</v>
      </c>
      <c r="P171">
        <v>8</v>
      </c>
      <c r="Q171">
        <v>0.25600000000000001</v>
      </c>
      <c r="R171">
        <v>1.3</v>
      </c>
      <c r="S171" t="s">
        <v>206</v>
      </c>
    </row>
    <row r="172" spans="1:19">
      <c r="A172" t="s">
        <v>591</v>
      </c>
      <c r="B172">
        <f>(D172*'Points System'!$E$2)+(E172*'Points System'!$E$3)+(I172*'Points System'!$E$4)+(C172*'Points System'!$E$6)+(K172*'Points System'!$E$10)+(M172*'Points System'!$E$9)+(O172*'Points System'!$E$8)+(P172*'Points System'!$E$7)</f>
        <v>21</v>
      </c>
      <c r="C172">
        <v>17</v>
      </c>
      <c r="D172">
        <v>0</v>
      </c>
      <c r="E172">
        <v>2</v>
      </c>
      <c r="F172">
        <v>2.12</v>
      </c>
      <c r="G172">
        <v>5</v>
      </c>
      <c r="H172">
        <v>3</v>
      </c>
      <c r="I172">
        <v>0</v>
      </c>
      <c r="J172">
        <v>0</v>
      </c>
      <c r="K172">
        <v>21</v>
      </c>
      <c r="L172">
        <v>6</v>
      </c>
      <c r="M172">
        <v>4</v>
      </c>
      <c r="N172">
        <v>0</v>
      </c>
      <c r="O172">
        <v>6</v>
      </c>
      <c r="P172">
        <v>11</v>
      </c>
      <c r="Q172">
        <v>0.313</v>
      </c>
      <c r="R172">
        <v>1.59</v>
      </c>
      <c r="S172" t="s">
        <v>25</v>
      </c>
    </row>
    <row r="173" spans="1:19">
      <c r="A173" t="s">
        <v>697</v>
      </c>
      <c r="B173">
        <f>(D173*'Points System'!$E$2)+(E173*'Points System'!$E$3)+(I173*'Points System'!$E$4)+(C173*'Points System'!$E$6)+(K173*'Points System'!$E$10)+(M173*'Points System'!$E$9)+(O173*'Points System'!$E$8)+(P173*'Points System'!$E$7)</f>
        <v>21</v>
      </c>
      <c r="C173">
        <v>12</v>
      </c>
      <c r="D173">
        <v>1</v>
      </c>
      <c r="E173">
        <v>0</v>
      </c>
      <c r="F173">
        <v>4.5</v>
      </c>
      <c r="G173">
        <v>4</v>
      </c>
      <c r="H173">
        <v>4</v>
      </c>
      <c r="I173">
        <v>0</v>
      </c>
      <c r="J173">
        <v>0</v>
      </c>
      <c r="K173">
        <v>17</v>
      </c>
      <c r="L173">
        <v>7</v>
      </c>
      <c r="M173">
        <v>6</v>
      </c>
      <c r="N173">
        <v>1</v>
      </c>
      <c r="O173">
        <v>5</v>
      </c>
      <c r="P173">
        <v>6</v>
      </c>
      <c r="Q173">
        <v>0.34699999999999998</v>
      </c>
      <c r="R173">
        <v>1.83</v>
      </c>
      <c r="S173" t="s">
        <v>9</v>
      </c>
    </row>
    <row r="174" spans="1:19">
      <c r="A174" t="s">
        <v>737</v>
      </c>
      <c r="B174">
        <f>(D174*'Points System'!$E$2)+(E174*'Points System'!$E$3)+(I174*'Points System'!$E$4)+(C174*'Points System'!$E$6)+(K174*'Points System'!$E$10)+(M174*'Points System'!$E$9)+(O174*'Points System'!$E$8)+(P174*'Points System'!$E$7)</f>
        <v>20.599999999999998</v>
      </c>
      <c r="C174">
        <v>10.199999999999999</v>
      </c>
      <c r="D174">
        <v>0</v>
      </c>
      <c r="E174">
        <v>0</v>
      </c>
      <c r="F174">
        <v>4.22</v>
      </c>
      <c r="G174">
        <v>4</v>
      </c>
      <c r="H174">
        <v>3</v>
      </c>
      <c r="I174">
        <v>0</v>
      </c>
      <c r="J174">
        <v>0</v>
      </c>
      <c r="K174">
        <v>9</v>
      </c>
      <c r="L174">
        <v>5</v>
      </c>
      <c r="M174">
        <v>5</v>
      </c>
      <c r="N174">
        <v>1</v>
      </c>
      <c r="O174">
        <v>4</v>
      </c>
      <c r="P174">
        <v>8</v>
      </c>
      <c r="Q174">
        <v>0.23699999999999999</v>
      </c>
      <c r="R174">
        <v>1.22</v>
      </c>
      <c r="S174" t="s">
        <v>11</v>
      </c>
    </row>
    <row r="175" spans="1:19">
      <c r="A175" t="s">
        <v>596</v>
      </c>
      <c r="B175">
        <f>(D175*'Points System'!$E$2)+(E175*'Points System'!$E$3)+(I175*'Points System'!$E$4)+(C175*'Points System'!$E$6)+(K175*'Points System'!$E$10)+(M175*'Points System'!$E$9)+(O175*'Points System'!$E$8)+(P175*'Points System'!$E$7)</f>
        <v>20.599999999999994</v>
      </c>
      <c r="C175">
        <v>16.2</v>
      </c>
      <c r="D175">
        <v>0</v>
      </c>
      <c r="E175">
        <v>1</v>
      </c>
      <c r="F175">
        <v>4.32</v>
      </c>
      <c r="G175">
        <v>5</v>
      </c>
      <c r="H175">
        <v>5</v>
      </c>
      <c r="I175">
        <v>0</v>
      </c>
      <c r="J175">
        <v>0</v>
      </c>
      <c r="K175">
        <v>21</v>
      </c>
      <c r="L175">
        <v>8</v>
      </c>
      <c r="M175">
        <v>8</v>
      </c>
      <c r="N175">
        <v>2</v>
      </c>
      <c r="O175">
        <v>6</v>
      </c>
      <c r="P175">
        <v>12</v>
      </c>
      <c r="Q175">
        <v>0.30399999999999999</v>
      </c>
      <c r="R175">
        <v>1.62</v>
      </c>
      <c r="S175" t="s">
        <v>8</v>
      </c>
    </row>
    <row r="176" spans="1:19">
      <c r="A176" t="s">
        <v>632</v>
      </c>
      <c r="B176">
        <f>(D176*'Points System'!$E$2)+(E176*'Points System'!$E$3)+(I176*'Points System'!$E$4)+(C176*'Points System'!$E$6)+(K176*'Points System'!$E$10)+(M176*'Points System'!$E$9)+(O176*'Points System'!$E$8)+(P176*'Points System'!$E$7)</f>
        <v>20.599999999999994</v>
      </c>
      <c r="C176">
        <v>14.2</v>
      </c>
      <c r="D176">
        <v>0</v>
      </c>
      <c r="E176">
        <v>2</v>
      </c>
      <c r="F176">
        <v>1.23</v>
      </c>
      <c r="G176">
        <v>5</v>
      </c>
      <c r="H176">
        <v>2</v>
      </c>
      <c r="I176">
        <v>0</v>
      </c>
      <c r="J176">
        <v>0</v>
      </c>
      <c r="K176">
        <v>15</v>
      </c>
      <c r="L176">
        <v>4</v>
      </c>
      <c r="M176">
        <v>2</v>
      </c>
      <c r="N176">
        <v>1</v>
      </c>
      <c r="O176">
        <v>2</v>
      </c>
      <c r="P176">
        <v>7</v>
      </c>
      <c r="Q176">
        <v>0.27300000000000002</v>
      </c>
      <c r="R176">
        <v>1.1599999999999999</v>
      </c>
      <c r="S176" t="s">
        <v>22</v>
      </c>
    </row>
    <row r="177" spans="1:19">
      <c r="A177" t="s">
        <v>680</v>
      </c>
      <c r="B177">
        <f>(D177*'Points System'!$E$2)+(E177*'Points System'!$E$3)+(I177*'Points System'!$E$4)+(C177*'Points System'!$E$6)+(K177*'Points System'!$E$10)+(M177*'Points System'!$E$9)+(O177*'Points System'!$E$8)+(P177*'Points System'!$E$7)</f>
        <v>20.599999999999994</v>
      </c>
      <c r="C177">
        <v>12.2</v>
      </c>
      <c r="D177">
        <v>1</v>
      </c>
      <c r="E177">
        <v>1</v>
      </c>
      <c r="F177">
        <v>4.26</v>
      </c>
      <c r="G177">
        <v>4</v>
      </c>
      <c r="H177">
        <v>3</v>
      </c>
      <c r="I177">
        <v>0</v>
      </c>
      <c r="J177">
        <v>0</v>
      </c>
      <c r="K177">
        <v>17</v>
      </c>
      <c r="L177">
        <v>6</v>
      </c>
      <c r="M177">
        <v>6</v>
      </c>
      <c r="N177">
        <v>0</v>
      </c>
      <c r="O177">
        <v>3</v>
      </c>
      <c r="P177">
        <v>8</v>
      </c>
      <c r="Q177">
        <v>0.34</v>
      </c>
      <c r="R177">
        <v>1.58</v>
      </c>
      <c r="S177" t="s">
        <v>25</v>
      </c>
    </row>
    <row r="178" spans="1:19">
      <c r="A178" t="s">
        <v>603</v>
      </c>
      <c r="B178">
        <f>(D178*'Points System'!$E$2)+(E178*'Points System'!$E$3)+(I178*'Points System'!$E$4)+(C178*'Points System'!$E$6)+(K178*'Points System'!$E$10)+(M178*'Points System'!$E$9)+(O178*'Points System'!$E$8)+(P178*'Points System'!$E$7)</f>
        <v>20.300000000000004</v>
      </c>
      <c r="C178">
        <v>16.100000000000001</v>
      </c>
      <c r="D178">
        <v>0</v>
      </c>
      <c r="E178">
        <v>1</v>
      </c>
      <c r="F178">
        <v>4.41</v>
      </c>
      <c r="G178">
        <v>4</v>
      </c>
      <c r="H178">
        <v>3</v>
      </c>
      <c r="I178">
        <v>0</v>
      </c>
      <c r="J178">
        <v>1</v>
      </c>
      <c r="K178">
        <v>16</v>
      </c>
      <c r="L178">
        <v>12</v>
      </c>
      <c r="M178">
        <v>8</v>
      </c>
      <c r="N178">
        <v>3</v>
      </c>
      <c r="O178">
        <v>5</v>
      </c>
      <c r="P178">
        <v>6</v>
      </c>
      <c r="Q178">
        <v>0.254</v>
      </c>
      <c r="R178">
        <v>1.29</v>
      </c>
      <c r="S178" t="s">
        <v>9</v>
      </c>
    </row>
    <row r="179" spans="1:19">
      <c r="A179" t="s">
        <v>614</v>
      </c>
      <c r="B179">
        <f>(D179*'Points System'!$E$2)+(E179*'Points System'!$E$3)+(I179*'Points System'!$E$4)+(C179*'Points System'!$E$6)+(K179*'Points System'!$E$10)+(M179*'Points System'!$E$9)+(O179*'Points System'!$E$8)+(P179*'Points System'!$E$7)</f>
        <v>20.299999999999997</v>
      </c>
      <c r="C179">
        <v>15.1</v>
      </c>
      <c r="D179">
        <v>1</v>
      </c>
      <c r="E179">
        <v>1</v>
      </c>
      <c r="F179">
        <v>7.04</v>
      </c>
      <c r="G179">
        <v>4</v>
      </c>
      <c r="H179">
        <v>4</v>
      </c>
      <c r="I179">
        <v>0</v>
      </c>
      <c r="J179">
        <v>0</v>
      </c>
      <c r="K179">
        <v>18</v>
      </c>
      <c r="L179">
        <v>12</v>
      </c>
      <c r="M179">
        <v>12</v>
      </c>
      <c r="N179">
        <v>2</v>
      </c>
      <c r="O179">
        <v>6</v>
      </c>
      <c r="P179">
        <v>9</v>
      </c>
      <c r="Q179">
        <v>0.3</v>
      </c>
      <c r="R179">
        <v>1.57</v>
      </c>
      <c r="S179" t="s">
        <v>19</v>
      </c>
    </row>
    <row r="180" spans="1:19">
      <c r="A180" t="s">
        <v>692</v>
      </c>
      <c r="B180">
        <f>(D180*'Points System'!$E$2)+(E180*'Points System'!$E$3)+(I180*'Points System'!$E$4)+(C180*'Points System'!$E$6)+(K180*'Points System'!$E$10)+(M180*'Points System'!$E$9)+(O180*'Points System'!$E$8)+(P180*'Points System'!$E$7)</f>
        <v>20</v>
      </c>
      <c r="C180">
        <v>12</v>
      </c>
      <c r="D180">
        <v>1</v>
      </c>
      <c r="E180">
        <v>1</v>
      </c>
      <c r="F180">
        <v>6</v>
      </c>
      <c r="G180">
        <v>4</v>
      </c>
      <c r="H180">
        <v>2</v>
      </c>
      <c r="I180">
        <v>0</v>
      </c>
      <c r="J180">
        <v>0</v>
      </c>
      <c r="K180">
        <v>15</v>
      </c>
      <c r="L180">
        <v>11</v>
      </c>
      <c r="M180">
        <v>8</v>
      </c>
      <c r="N180">
        <v>3</v>
      </c>
      <c r="O180">
        <v>2</v>
      </c>
      <c r="P180">
        <v>7</v>
      </c>
      <c r="Q180">
        <v>0.33300000000000002</v>
      </c>
      <c r="R180">
        <v>1.42</v>
      </c>
      <c r="S180" t="s">
        <v>30</v>
      </c>
    </row>
    <row r="181" spans="1:19">
      <c r="A181" t="s">
        <v>761</v>
      </c>
      <c r="B181">
        <f>(D181*'Points System'!$E$2)+(E181*'Points System'!$E$3)+(I181*'Points System'!$E$4)+(C181*'Points System'!$E$6)+(K181*'Points System'!$E$10)+(M181*'Points System'!$E$9)+(O181*'Points System'!$E$8)+(P181*'Points System'!$E$7)</f>
        <v>20</v>
      </c>
      <c r="C181">
        <v>10</v>
      </c>
      <c r="D181">
        <v>1</v>
      </c>
      <c r="E181">
        <v>0</v>
      </c>
      <c r="F181">
        <v>5.4</v>
      </c>
      <c r="G181">
        <v>4</v>
      </c>
      <c r="H181">
        <v>1</v>
      </c>
      <c r="I181">
        <v>0</v>
      </c>
      <c r="J181">
        <v>1</v>
      </c>
      <c r="K181">
        <v>12</v>
      </c>
      <c r="L181">
        <v>8</v>
      </c>
      <c r="M181">
        <v>6</v>
      </c>
      <c r="N181">
        <v>2</v>
      </c>
      <c r="O181">
        <v>3</v>
      </c>
      <c r="P181">
        <v>4</v>
      </c>
      <c r="Q181">
        <v>0.3</v>
      </c>
      <c r="R181">
        <v>1.5</v>
      </c>
      <c r="S181" t="s">
        <v>11</v>
      </c>
    </row>
    <row r="182" spans="1:19">
      <c r="A182" t="s">
        <v>733</v>
      </c>
      <c r="B182">
        <f>(D182*'Points System'!$E$2)+(E182*'Points System'!$E$3)+(I182*'Points System'!$E$4)+(C182*'Points System'!$E$6)+(K182*'Points System'!$E$10)+(M182*'Points System'!$E$9)+(O182*'Points System'!$E$8)+(P182*'Points System'!$E$7)</f>
        <v>19.599999999999998</v>
      </c>
      <c r="C182">
        <v>10.199999999999999</v>
      </c>
      <c r="D182">
        <v>0</v>
      </c>
      <c r="E182">
        <v>0</v>
      </c>
      <c r="F182">
        <v>4.22</v>
      </c>
      <c r="G182">
        <v>4</v>
      </c>
      <c r="H182">
        <v>2</v>
      </c>
      <c r="I182">
        <v>0</v>
      </c>
      <c r="J182">
        <v>0</v>
      </c>
      <c r="K182">
        <v>9</v>
      </c>
      <c r="L182">
        <v>6</v>
      </c>
      <c r="M182">
        <v>5</v>
      </c>
      <c r="N182">
        <v>4</v>
      </c>
      <c r="O182">
        <v>4</v>
      </c>
      <c r="P182">
        <v>7</v>
      </c>
      <c r="Q182">
        <v>0.22500000000000001</v>
      </c>
      <c r="R182">
        <v>1.22</v>
      </c>
      <c r="S182" t="s">
        <v>28</v>
      </c>
    </row>
    <row r="183" spans="1:19">
      <c r="A183" t="s">
        <v>630</v>
      </c>
      <c r="B183">
        <f>(D183*'Points System'!$E$2)+(E183*'Points System'!$E$3)+(I183*'Points System'!$E$4)+(C183*'Points System'!$E$6)+(K183*'Points System'!$E$10)+(M183*'Points System'!$E$9)+(O183*'Points System'!$E$8)+(P183*'Points System'!$E$7)</f>
        <v>19.599999999999994</v>
      </c>
      <c r="C183">
        <v>14.2</v>
      </c>
      <c r="D183">
        <v>1</v>
      </c>
      <c r="E183">
        <v>1</v>
      </c>
      <c r="F183">
        <v>6.75</v>
      </c>
      <c r="G183">
        <v>4</v>
      </c>
      <c r="H183">
        <v>4</v>
      </c>
      <c r="I183">
        <v>0</v>
      </c>
      <c r="J183">
        <v>0</v>
      </c>
      <c r="K183">
        <v>20</v>
      </c>
      <c r="L183">
        <v>11</v>
      </c>
      <c r="M183">
        <v>11</v>
      </c>
      <c r="N183">
        <v>1</v>
      </c>
      <c r="O183">
        <v>3</v>
      </c>
      <c r="P183">
        <v>9</v>
      </c>
      <c r="Q183">
        <v>0.32800000000000001</v>
      </c>
      <c r="R183">
        <v>1.57</v>
      </c>
      <c r="S183" t="s">
        <v>14</v>
      </c>
    </row>
    <row r="184" spans="1:19">
      <c r="A184" t="s">
        <v>710</v>
      </c>
      <c r="B184">
        <f>(D184*'Points System'!$E$2)+(E184*'Points System'!$E$3)+(I184*'Points System'!$E$4)+(C184*'Points System'!$E$6)+(K184*'Points System'!$E$10)+(M184*'Points System'!$E$9)+(O184*'Points System'!$E$8)+(P184*'Points System'!$E$7)</f>
        <v>19.299999999999997</v>
      </c>
      <c r="C184">
        <v>11.1</v>
      </c>
      <c r="D184">
        <v>1</v>
      </c>
      <c r="E184">
        <v>1</v>
      </c>
      <c r="F184">
        <v>7.15</v>
      </c>
      <c r="G184">
        <v>7</v>
      </c>
      <c r="H184">
        <v>1</v>
      </c>
      <c r="I184">
        <v>0</v>
      </c>
      <c r="J184">
        <v>0</v>
      </c>
      <c r="K184">
        <v>16</v>
      </c>
      <c r="L184">
        <v>9</v>
      </c>
      <c r="M184">
        <v>9</v>
      </c>
      <c r="N184">
        <v>0</v>
      </c>
      <c r="O184">
        <v>2</v>
      </c>
      <c r="P184">
        <v>11</v>
      </c>
      <c r="Q184">
        <v>0.36399999999999999</v>
      </c>
      <c r="R184">
        <v>1.59</v>
      </c>
      <c r="S184" t="s">
        <v>14</v>
      </c>
    </row>
    <row r="185" spans="1:19">
      <c r="A185" t="s">
        <v>644</v>
      </c>
      <c r="B185">
        <f>(D185*'Points System'!$E$2)+(E185*'Points System'!$E$3)+(I185*'Points System'!$E$4)+(C185*'Points System'!$E$6)+(K185*'Points System'!$E$10)+(M185*'Points System'!$E$9)+(O185*'Points System'!$E$8)+(P185*'Points System'!$E$7)</f>
        <v>19</v>
      </c>
      <c r="C185">
        <v>14</v>
      </c>
      <c r="D185">
        <v>0</v>
      </c>
      <c r="E185">
        <v>1</v>
      </c>
      <c r="F185">
        <v>4.5</v>
      </c>
      <c r="G185">
        <v>4</v>
      </c>
      <c r="H185">
        <v>4</v>
      </c>
      <c r="I185">
        <v>0</v>
      </c>
      <c r="J185">
        <v>0</v>
      </c>
      <c r="K185">
        <v>15</v>
      </c>
      <c r="L185">
        <v>7</v>
      </c>
      <c r="M185">
        <v>7</v>
      </c>
      <c r="N185">
        <v>1</v>
      </c>
      <c r="O185">
        <v>4</v>
      </c>
      <c r="P185">
        <v>8</v>
      </c>
      <c r="Q185">
        <v>0.26300000000000001</v>
      </c>
      <c r="R185">
        <v>1.36</v>
      </c>
      <c r="S185" t="s">
        <v>22</v>
      </c>
    </row>
    <row r="186" spans="1:19">
      <c r="A186" t="s">
        <v>763</v>
      </c>
      <c r="B186">
        <f>(D186*'Points System'!$E$2)+(E186*'Points System'!$E$3)+(I186*'Points System'!$E$4)+(C186*'Points System'!$E$6)+(K186*'Points System'!$E$10)+(M186*'Points System'!$E$9)+(O186*'Points System'!$E$8)+(P186*'Points System'!$E$7)</f>
        <v>19</v>
      </c>
      <c r="C186">
        <v>10</v>
      </c>
      <c r="D186">
        <v>1</v>
      </c>
      <c r="E186">
        <v>0</v>
      </c>
      <c r="F186">
        <v>7.2</v>
      </c>
      <c r="G186">
        <v>9</v>
      </c>
      <c r="H186">
        <v>0</v>
      </c>
      <c r="I186">
        <v>0</v>
      </c>
      <c r="J186">
        <v>1</v>
      </c>
      <c r="K186">
        <v>16</v>
      </c>
      <c r="L186">
        <v>8</v>
      </c>
      <c r="M186">
        <v>8</v>
      </c>
      <c r="N186">
        <v>1</v>
      </c>
      <c r="O186">
        <v>1</v>
      </c>
      <c r="P186">
        <v>7</v>
      </c>
      <c r="Q186">
        <v>0.39</v>
      </c>
      <c r="R186">
        <v>1.7</v>
      </c>
      <c r="S186" t="s">
        <v>8</v>
      </c>
    </row>
    <row r="187" spans="1:19">
      <c r="A187" t="s">
        <v>766</v>
      </c>
      <c r="B187">
        <f>(D187*'Points System'!$E$2)+(E187*'Points System'!$E$3)+(I187*'Points System'!$E$4)+(C187*'Points System'!$E$6)+(K187*'Points System'!$E$10)+(M187*'Points System'!$E$9)+(O187*'Points System'!$E$8)+(P187*'Points System'!$E$7)</f>
        <v>19</v>
      </c>
      <c r="C187">
        <v>10</v>
      </c>
      <c r="D187">
        <v>0</v>
      </c>
      <c r="E187">
        <v>0</v>
      </c>
      <c r="F187">
        <v>5.4</v>
      </c>
      <c r="G187">
        <v>10</v>
      </c>
      <c r="H187">
        <v>0</v>
      </c>
      <c r="I187">
        <v>0</v>
      </c>
      <c r="J187">
        <v>0</v>
      </c>
      <c r="K187">
        <v>11</v>
      </c>
      <c r="L187">
        <v>6</v>
      </c>
      <c r="M187">
        <v>6</v>
      </c>
      <c r="N187">
        <v>2</v>
      </c>
      <c r="O187">
        <v>2</v>
      </c>
      <c r="P187">
        <v>8</v>
      </c>
      <c r="Q187">
        <v>0.28899999999999998</v>
      </c>
      <c r="R187">
        <v>1.3</v>
      </c>
      <c r="S187" t="s">
        <v>8</v>
      </c>
    </row>
    <row r="188" spans="1:19">
      <c r="A188" t="s">
        <v>633</v>
      </c>
      <c r="B188">
        <f>(D188*'Points System'!$E$2)+(E188*'Points System'!$E$3)+(I188*'Points System'!$E$4)+(C188*'Points System'!$E$6)+(K188*'Points System'!$E$10)+(M188*'Points System'!$E$9)+(O188*'Points System'!$E$8)+(P188*'Points System'!$E$7)</f>
        <v>18.599999999999994</v>
      </c>
      <c r="C188">
        <v>14.2</v>
      </c>
      <c r="D188">
        <v>0</v>
      </c>
      <c r="E188">
        <v>1</v>
      </c>
      <c r="F188">
        <v>4.3</v>
      </c>
      <c r="G188">
        <v>4</v>
      </c>
      <c r="H188">
        <v>4</v>
      </c>
      <c r="I188">
        <v>0</v>
      </c>
      <c r="J188">
        <v>0</v>
      </c>
      <c r="K188">
        <v>15</v>
      </c>
      <c r="L188">
        <v>9</v>
      </c>
      <c r="M188">
        <v>7</v>
      </c>
      <c r="N188">
        <v>1</v>
      </c>
      <c r="O188">
        <v>5</v>
      </c>
      <c r="P188">
        <v>8</v>
      </c>
      <c r="Q188">
        <v>0.26300000000000001</v>
      </c>
      <c r="R188">
        <v>1.36</v>
      </c>
      <c r="S188" t="s">
        <v>5</v>
      </c>
    </row>
    <row r="189" spans="1:19">
      <c r="A189" t="s">
        <v>658</v>
      </c>
      <c r="B189">
        <f>(D189*'Points System'!$E$2)+(E189*'Points System'!$E$3)+(I189*'Points System'!$E$4)+(C189*'Points System'!$E$6)+(K189*'Points System'!$E$10)+(M189*'Points System'!$E$9)+(O189*'Points System'!$E$8)+(P189*'Points System'!$E$7)</f>
        <v>18.599999999999994</v>
      </c>
      <c r="C189">
        <v>13.2</v>
      </c>
      <c r="D189">
        <v>2</v>
      </c>
      <c r="E189">
        <v>2</v>
      </c>
      <c r="F189">
        <v>6.59</v>
      </c>
      <c r="G189">
        <v>4</v>
      </c>
      <c r="H189">
        <v>3</v>
      </c>
      <c r="I189">
        <v>0</v>
      </c>
      <c r="J189">
        <v>1</v>
      </c>
      <c r="K189">
        <v>19</v>
      </c>
      <c r="L189">
        <v>10</v>
      </c>
      <c r="M189">
        <v>10</v>
      </c>
      <c r="N189">
        <v>1</v>
      </c>
      <c r="O189">
        <v>5</v>
      </c>
      <c r="P189">
        <v>9</v>
      </c>
      <c r="Q189">
        <v>0.33900000000000002</v>
      </c>
      <c r="R189">
        <v>1.76</v>
      </c>
      <c r="S189" t="s">
        <v>18</v>
      </c>
    </row>
    <row r="190" spans="1:19">
      <c r="A190" t="s">
        <v>635</v>
      </c>
      <c r="B190">
        <f>(D190*'Points System'!$E$2)+(E190*'Points System'!$E$3)+(I190*'Points System'!$E$4)+(C190*'Points System'!$E$6)+(K190*'Points System'!$E$10)+(M190*'Points System'!$E$9)+(O190*'Points System'!$E$8)+(P190*'Points System'!$E$7)</f>
        <v>18.299999999999997</v>
      </c>
      <c r="C190">
        <v>14.1</v>
      </c>
      <c r="D190">
        <v>1</v>
      </c>
      <c r="E190">
        <v>0</v>
      </c>
      <c r="F190">
        <v>7.53</v>
      </c>
      <c r="G190">
        <v>4</v>
      </c>
      <c r="H190">
        <v>4</v>
      </c>
      <c r="I190">
        <v>0</v>
      </c>
      <c r="J190">
        <v>0</v>
      </c>
      <c r="K190">
        <v>23</v>
      </c>
      <c r="L190">
        <v>12</v>
      </c>
      <c r="M190">
        <v>12</v>
      </c>
      <c r="N190">
        <v>3</v>
      </c>
      <c r="O190">
        <v>5</v>
      </c>
      <c r="P190">
        <v>9</v>
      </c>
      <c r="Q190">
        <v>0.35399999999999998</v>
      </c>
      <c r="R190">
        <v>1.95</v>
      </c>
      <c r="S190" t="s">
        <v>1</v>
      </c>
    </row>
    <row r="191" spans="1:19">
      <c r="A191" t="s">
        <v>638</v>
      </c>
      <c r="B191">
        <f>(D191*'Points System'!$E$2)+(E191*'Points System'!$E$3)+(I191*'Points System'!$E$4)+(C191*'Points System'!$E$6)+(K191*'Points System'!$E$10)+(M191*'Points System'!$E$9)+(O191*'Points System'!$E$8)+(P191*'Points System'!$E$7)</f>
        <v>18.299999999999997</v>
      </c>
      <c r="C191">
        <v>14.1</v>
      </c>
      <c r="D191">
        <v>0</v>
      </c>
      <c r="E191">
        <v>1</v>
      </c>
      <c r="F191">
        <v>5.0199999999999996</v>
      </c>
      <c r="G191">
        <v>4</v>
      </c>
      <c r="H191">
        <v>3</v>
      </c>
      <c r="I191">
        <v>0</v>
      </c>
      <c r="J191">
        <v>0</v>
      </c>
      <c r="K191">
        <v>16</v>
      </c>
      <c r="L191">
        <v>9</v>
      </c>
      <c r="M191">
        <v>8</v>
      </c>
      <c r="N191">
        <v>3</v>
      </c>
      <c r="O191">
        <v>3</v>
      </c>
      <c r="P191">
        <v>8</v>
      </c>
      <c r="Q191">
        <v>0.27600000000000002</v>
      </c>
      <c r="R191">
        <v>1.33</v>
      </c>
      <c r="S191" t="s">
        <v>15</v>
      </c>
    </row>
    <row r="192" spans="1:19">
      <c r="A192" t="s">
        <v>752</v>
      </c>
      <c r="B192">
        <f>(D192*'Points System'!$E$2)+(E192*'Points System'!$E$3)+(I192*'Points System'!$E$4)+(C192*'Points System'!$E$6)+(K192*'Points System'!$E$10)+(M192*'Points System'!$E$9)+(O192*'Points System'!$E$8)+(P192*'Points System'!$E$7)</f>
        <v>18.299999999999997</v>
      </c>
      <c r="C192">
        <v>10.1</v>
      </c>
      <c r="D192">
        <v>0</v>
      </c>
      <c r="E192">
        <v>0</v>
      </c>
      <c r="F192">
        <v>3.48</v>
      </c>
      <c r="G192">
        <v>3</v>
      </c>
      <c r="H192">
        <v>3</v>
      </c>
      <c r="I192">
        <v>0</v>
      </c>
      <c r="J192">
        <v>0</v>
      </c>
      <c r="K192">
        <v>10</v>
      </c>
      <c r="L192">
        <v>6</v>
      </c>
      <c r="M192">
        <v>4</v>
      </c>
      <c r="N192">
        <v>3</v>
      </c>
      <c r="O192">
        <v>4</v>
      </c>
      <c r="P192">
        <v>6</v>
      </c>
      <c r="Q192">
        <v>0.23799999999999999</v>
      </c>
      <c r="R192">
        <v>1.35</v>
      </c>
      <c r="S192" t="s">
        <v>7</v>
      </c>
    </row>
    <row r="193" spans="1:19">
      <c r="A193" t="s">
        <v>740</v>
      </c>
      <c r="B193">
        <f>(D193*'Points System'!$E$2)+(E193*'Points System'!$E$3)+(I193*'Points System'!$E$4)+(C193*'Points System'!$E$6)+(K193*'Points System'!$E$10)+(M193*'Points System'!$E$9)+(O193*'Points System'!$E$8)+(P193*'Points System'!$E$7)</f>
        <v>17.599999999999998</v>
      </c>
      <c r="C193">
        <v>10.199999999999999</v>
      </c>
      <c r="D193">
        <v>0</v>
      </c>
      <c r="E193">
        <v>1</v>
      </c>
      <c r="F193">
        <v>4.22</v>
      </c>
      <c r="G193">
        <v>3</v>
      </c>
      <c r="H193">
        <v>2</v>
      </c>
      <c r="I193">
        <v>0</v>
      </c>
      <c r="J193">
        <v>1</v>
      </c>
      <c r="K193">
        <v>10</v>
      </c>
      <c r="L193">
        <v>5</v>
      </c>
      <c r="M193">
        <v>5</v>
      </c>
      <c r="N193">
        <v>2</v>
      </c>
      <c r="O193">
        <v>2</v>
      </c>
      <c r="P193">
        <v>9</v>
      </c>
      <c r="Q193">
        <v>0.24399999999999999</v>
      </c>
      <c r="R193">
        <v>1.1299999999999999</v>
      </c>
      <c r="S193" t="s">
        <v>22</v>
      </c>
    </row>
    <row r="194" spans="1:19">
      <c r="A194" t="s">
        <v>627</v>
      </c>
      <c r="B194">
        <f>(D194*'Points System'!$E$2)+(E194*'Points System'!$E$3)+(I194*'Points System'!$E$4)+(C194*'Points System'!$E$6)+(K194*'Points System'!$E$10)+(M194*'Points System'!$E$9)+(O194*'Points System'!$E$8)+(P194*'Points System'!$E$7)</f>
        <v>17.599999999999994</v>
      </c>
      <c r="C194">
        <v>14.2</v>
      </c>
      <c r="D194">
        <v>1</v>
      </c>
      <c r="E194">
        <v>3</v>
      </c>
      <c r="F194">
        <v>3.07</v>
      </c>
      <c r="G194">
        <v>5</v>
      </c>
      <c r="H194">
        <v>3</v>
      </c>
      <c r="I194">
        <v>0</v>
      </c>
      <c r="J194">
        <v>0</v>
      </c>
      <c r="K194">
        <v>15</v>
      </c>
      <c r="L194">
        <v>5</v>
      </c>
      <c r="M194">
        <v>5</v>
      </c>
      <c r="N194">
        <v>1</v>
      </c>
      <c r="O194">
        <v>5</v>
      </c>
      <c r="P194">
        <v>8</v>
      </c>
      <c r="Q194">
        <v>0.26800000000000002</v>
      </c>
      <c r="R194">
        <v>1.36</v>
      </c>
      <c r="S194" t="s">
        <v>23</v>
      </c>
    </row>
    <row r="195" spans="1:19">
      <c r="A195" t="s">
        <v>676</v>
      </c>
      <c r="B195">
        <f>(D195*'Points System'!$E$2)+(E195*'Points System'!$E$3)+(I195*'Points System'!$E$4)+(C195*'Points System'!$E$6)+(K195*'Points System'!$E$10)+(M195*'Points System'!$E$9)+(O195*'Points System'!$E$8)+(P195*'Points System'!$E$7)</f>
        <v>17.599999999999994</v>
      </c>
      <c r="C195">
        <v>12.2</v>
      </c>
      <c r="D195">
        <v>0</v>
      </c>
      <c r="E195">
        <v>1</v>
      </c>
      <c r="F195">
        <v>6.39</v>
      </c>
      <c r="G195">
        <v>4</v>
      </c>
      <c r="H195">
        <v>4</v>
      </c>
      <c r="I195">
        <v>0</v>
      </c>
      <c r="J195">
        <v>0</v>
      </c>
      <c r="K195">
        <v>9</v>
      </c>
      <c r="L195">
        <v>9</v>
      </c>
      <c r="M195">
        <v>9</v>
      </c>
      <c r="N195">
        <v>0</v>
      </c>
      <c r="O195">
        <v>8</v>
      </c>
      <c r="P195">
        <v>12</v>
      </c>
      <c r="Q195">
        <v>0.191</v>
      </c>
      <c r="R195">
        <v>1.34</v>
      </c>
      <c r="S195" t="s">
        <v>18</v>
      </c>
    </row>
    <row r="196" spans="1:19">
      <c r="A196" t="s">
        <v>674</v>
      </c>
      <c r="B196">
        <f>(D196*'Points System'!$E$2)+(E196*'Points System'!$E$3)+(I196*'Points System'!$E$4)+(C196*'Points System'!$E$6)+(K196*'Points System'!$E$10)+(M196*'Points System'!$E$9)+(O196*'Points System'!$E$8)+(P196*'Points System'!$E$7)</f>
        <v>17</v>
      </c>
      <c r="C196">
        <v>13</v>
      </c>
      <c r="D196">
        <v>0</v>
      </c>
      <c r="E196">
        <v>2</v>
      </c>
      <c r="F196">
        <v>4.1500000000000004</v>
      </c>
      <c r="G196">
        <v>8</v>
      </c>
      <c r="H196">
        <v>0</v>
      </c>
      <c r="I196">
        <v>0</v>
      </c>
      <c r="J196">
        <v>1</v>
      </c>
      <c r="K196">
        <v>14</v>
      </c>
      <c r="L196">
        <v>6</v>
      </c>
      <c r="M196">
        <v>6</v>
      </c>
      <c r="N196">
        <v>0</v>
      </c>
      <c r="O196">
        <v>4</v>
      </c>
      <c r="P196">
        <v>12</v>
      </c>
      <c r="Q196">
        <v>0.26400000000000001</v>
      </c>
      <c r="R196">
        <v>1.38</v>
      </c>
      <c r="S196" t="s">
        <v>220</v>
      </c>
    </row>
    <row r="197" spans="1:19">
      <c r="A197" t="s">
        <v>720</v>
      </c>
      <c r="B197">
        <f>(D197*'Points System'!$E$2)+(E197*'Points System'!$E$3)+(I197*'Points System'!$E$4)+(C197*'Points System'!$E$6)+(K197*'Points System'!$E$10)+(M197*'Points System'!$E$9)+(O197*'Points System'!$E$8)+(P197*'Points System'!$E$7)</f>
        <v>17</v>
      </c>
      <c r="C197">
        <v>11</v>
      </c>
      <c r="D197">
        <v>1</v>
      </c>
      <c r="E197">
        <v>0</v>
      </c>
      <c r="F197">
        <v>6.55</v>
      </c>
      <c r="G197">
        <v>6</v>
      </c>
      <c r="H197">
        <v>0</v>
      </c>
      <c r="I197">
        <v>0</v>
      </c>
      <c r="J197">
        <v>0</v>
      </c>
      <c r="K197">
        <v>19</v>
      </c>
      <c r="L197">
        <v>9</v>
      </c>
      <c r="M197">
        <v>8</v>
      </c>
      <c r="N197">
        <v>1</v>
      </c>
      <c r="O197">
        <v>4</v>
      </c>
      <c r="P197">
        <v>8</v>
      </c>
      <c r="Q197">
        <v>0.38</v>
      </c>
      <c r="R197">
        <v>2.09</v>
      </c>
      <c r="S197" t="s">
        <v>108</v>
      </c>
    </row>
    <row r="198" spans="1:19">
      <c r="A198" t="s">
        <v>609</v>
      </c>
      <c r="B198">
        <f>(D198*'Points System'!$E$2)+(E198*'Points System'!$E$3)+(I198*'Points System'!$E$4)+(C198*'Points System'!$E$6)+(K198*'Points System'!$E$10)+(M198*'Points System'!$E$9)+(O198*'Points System'!$E$8)+(P198*'Points System'!$E$7)</f>
        <v>16.599999999999994</v>
      </c>
      <c r="C198">
        <v>15.2</v>
      </c>
      <c r="D198">
        <v>1</v>
      </c>
      <c r="E198">
        <v>1</v>
      </c>
      <c r="F198">
        <v>6.89</v>
      </c>
      <c r="G198">
        <v>5</v>
      </c>
      <c r="H198">
        <v>3</v>
      </c>
      <c r="I198">
        <v>0</v>
      </c>
      <c r="J198">
        <v>0</v>
      </c>
      <c r="K198">
        <v>24</v>
      </c>
      <c r="L198">
        <v>12</v>
      </c>
      <c r="M198">
        <v>12</v>
      </c>
      <c r="N198">
        <v>2</v>
      </c>
      <c r="O198">
        <v>4</v>
      </c>
      <c r="P198">
        <v>9</v>
      </c>
      <c r="Q198">
        <v>0.375</v>
      </c>
      <c r="R198">
        <v>1.79</v>
      </c>
      <c r="S198" t="s">
        <v>16</v>
      </c>
    </row>
    <row r="199" spans="1:19">
      <c r="A199" t="s">
        <v>672</v>
      </c>
      <c r="B199">
        <f>(D199*'Points System'!$E$2)+(E199*'Points System'!$E$3)+(I199*'Points System'!$E$4)+(C199*'Points System'!$E$6)+(K199*'Points System'!$E$10)+(M199*'Points System'!$E$9)+(O199*'Points System'!$E$8)+(P199*'Points System'!$E$7)</f>
        <v>16</v>
      </c>
      <c r="C199">
        <v>13</v>
      </c>
      <c r="D199">
        <v>0</v>
      </c>
      <c r="E199">
        <v>1</v>
      </c>
      <c r="F199">
        <v>6.23</v>
      </c>
      <c r="G199">
        <v>4</v>
      </c>
      <c r="H199">
        <v>4</v>
      </c>
      <c r="I199">
        <v>0</v>
      </c>
      <c r="J199">
        <v>0</v>
      </c>
      <c r="K199">
        <v>17</v>
      </c>
      <c r="L199">
        <v>12</v>
      </c>
      <c r="M199">
        <v>9</v>
      </c>
      <c r="N199">
        <v>1</v>
      </c>
      <c r="O199">
        <v>1</v>
      </c>
      <c r="P199">
        <v>9</v>
      </c>
      <c r="Q199">
        <v>0.30399999999999999</v>
      </c>
      <c r="R199">
        <v>1.38</v>
      </c>
      <c r="S199" t="s">
        <v>124</v>
      </c>
    </row>
    <row r="200" spans="1:19">
      <c r="A200" t="s">
        <v>725</v>
      </c>
      <c r="B200">
        <f>(D200*'Points System'!$E$2)+(E200*'Points System'!$E$3)+(I200*'Points System'!$E$4)+(C200*'Points System'!$E$6)+(K200*'Points System'!$E$10)+(M200*'Points System'!$E$9)+(O200*'Points System'!$E$8)+(P200*'Points System'!$E$7)</f>
        <v>16</v>
      </c>
      <c r="C200">
        <v>11</v>
      </c>
      <c r="D200">
        <v>1</v>
      </c>
      <c r="E200">
        <v>2</v>
      </c>
      <c r="F200">
        <v>8.18</v>
      </c>
      <c r="G200">
        <v>4</v>
      </c>
      <c r="H200">
        <v>4</v>
      </c>
      <c r="I200">
        <v>0</v>
      </c>
      <c r="J200">
        <v>0</v>
      </c>
      <c r="K200">
        <v>14</v>
      </c>
      <c r="L200">
        <v>13</v>
      </c>
      <c r="M200">
        <v>10</v>
      </c>
      <c r="N200">
        <v>5</v>
      </c>
      <c r="O200">
        <v>5</v>
      </c>
      <c r="P200">
        <v>15</v>
      </c>
      <c r="Q200">
        <v>0.30399999999999999</v>
      </c>
      <c r="R200">
        <v>1.73</v>
      </c>
      <c r="S200" t="s">
        <v>27</v>
      </c>
    </row>
    <row r="201" spans="1:19">
      <c r="A201" t="s">
        <v>778</v>
      </c>
      <c r="B201">
        <f>(D201*'Points System'!$E$2)+(E201*'Points System'!$E$3)+(I201*'Points System'!$E$4)+(C201*'Points System'!$E$6)+(K201*'Points System'!$E$10)+(M201*'Points System'!$E$9)+(O201*'Points System'!$E$8)+(P201*'Points System'!$E$7)</f>
        <v>16</v>
      </c>
      <c r="C201">
        <v>10</v>
      </c>
      <c r="D201">
        <v>0</v>
      </c>
      <c r="E201">
        <v>0</v>
      </c>
      <c r="F201">
        <v>2.7</v>
      </c>
      <c r="G201">
        <v>4</v>
      </c>
      <c r="H201">
        <v>1</v>
      </c>
      <c r="I201">
        <v>0</v>
      </c>
      <c r="J201">
        <v>0</v>
      </c>
      <c r="K201">
        <v>12</v>
      </c>
      <c r="L201">
        <v>3</v>
      </c>
      <c r="M201">
        <v>3</v>
      </c>
      <c r="N201">
        <v>0</v>
      </c>
      <c r="O201">
        <v>5</v>
      </c>
      <c r="P201">
        <v>6</v>
      </c>
      <c r="Q201">
        <v>0.316</v>
      </c>
      <c r="R201">
        <v>1.7</v>
      </c>
      <c r="S201" t="s">
        <v>5</v>
      </c>
    </row>
    <row r="202" spans="1:19">
      <c r="A202" t="s">
        <v>595</v>
      </c>
      <c r="B202">
        <f>(D202*'Points System'!$E$2)+(E202*'Points System'!$E$3)+(I202*'Points System'!$E$4)+(C202*'Points System'!$E$6)+(K202*'Points System'!$E$10)+(M202*'Points System'!$E$9)+(O202*'Points System'!$E$8)+(P202*'Points System'!$E$7)</f>
        <v>15.599999999999994</v>
      </c>
      <c r="C202">
        <v>16.2</v>
      </c>
      <c r="D202">
        <v>0</v>
      </c>
      <c r="E202">
        <v>0</v>
      </c>
      <c r="F202">
        <v>7.02</v>
      </c>
      <c r="G202">
        <v>5</v>
      </c>
      <c r="H202">
        <v>5</v>
      </c>
      <c r="I202">
        <v>0</v>
      </c>
      <c r="J202">
        <v>0</v>
      </c>
      <c r="K202">
        <v>26</v>
      </c>
      <c r="L202">
        <v>14</v>
      </c>
      <c r="M202">
        <v>13</v>
      </c>
      <c r="N202">
        <v>6</v>
      </c>
      <c r="O202">
        <v>3</v>
      </c>
      <c r="P202">
        <v>9</v>
      </c>
      <c r="Q202">
        <v>0.34699999999999998</v>
      </c>
      <c r="R202">
        <v>1.74</v>
      </c>
      <c r="S202" t="s">
        <v>28</v>
      </c>
    </row>
    <row r="203" spans="1:19">
      <c r="A203" t="s">
        <v>615</v>
      </c>
      <c r="B203">
        <f>(D203*'Points System'!$E$2)+(E203*'Points System'!$E$3)+(I203*'Points System'!$E$4)+(C203*'Points System'!$E$6)+(K203*'Points System'!$E$10)+(M203*'Points System'!$E$9)+(O203*'Points System'!$E$8)+(P203*'Points System'!$E$7)</f>
        <v>15.299999999999997</v>
      </c>
      <c r="C203">
        <v>15.1</v>
      </c>
      <c r="D203">
        <v>1</v>
      </c>
      <c r="E203">
        <v>1</v>
      </c>
      <c r="F203">
        <v>6.46</v>
      </c>
      <c r="G203">
        <v>4</v>
      </c>
      <c r="H203">
        <v>3</v>
      </c>
      <c r="I203">
        <v>0</v>
      </c>
      <c r="J203">
        <v>0</v>
      </c>
      <c r="K203">
        <v>19</v>
      </c>
      <c r="L203">
        <v>11</v>
      </c>
      <c r="M203">
        <v>11</v>
      </c>
      <c r="N203">
        <v>4</v>
      </c>
      <c r="O203">
        <v>5</v>
      </c>
      <c r="P203">
        <v>3</v>
      </c>
      <c r="Q203">
        <v>0.311</v>
      </c>
      <c r="R203">
        <v>1.57</v>
      </c>
      <c r="S203" t="s">
        <v>18</v>
      </c>
    </row>
    <row r="204" spans="1:19">
      <c r="A204" t="s">
        <v>634</v>
      </c>
      <c r="B204">
        <f>(D204*'Points System'!$E$2)+(E204*'Points System'!$E$3)+(I204*'Points System'!$E$4)+(C204*'Points System'!$E$6)+(K204*'Points System'!$E$10)+(M204*'Points System'!$E$9)+(O204*'Points System'!$E$8)+(P204*'Points System'!$E$7)</f>
        <v>15.299999999999997</v>
      </c>
      <c r="C204">
        <v>14.1</v>
      </c>
      <c r="D204">
        <v>0</v>
      </c>
      <c r="E204">
        <v>3</v>
      </c>
      <c r="F204">
        <v>5.65</v>
      </c>
      <c r="G204">
        <v>5</v>
      </c>
      <c r="H204">
        <v>5</v>
      </c>
      <c r="I204">
        <v>0</v>
      </c>
      <c r="J204">
        <v>0</v>
      </c>
      <c r="K204">
        <v>16</v>
      </c>
      <c r="L204">
        <v>10</v>
      </c>
      <c r="M204">
        <v>9</v>
      </c>
      <c r="N204">
        <v>3</v>
      </c>
      <c r="O204">
        <v>1</v>
      </c>
      <c r="P204">
        <v>14</v>
      </c>
      <c r="Q204">
        <v>0.28599999999999998</v>
      </c>
      <c r="R204">
        <v>1.19</v>
      </c>
      <c r="S204" t="s">
        <v>8</v>
      </c>
    </row>
    <row r="205" spans="1:19">
      <c r="A205" t="s">
        <v>673</v>
      </c>
      <c r="B205">
        <f>(D205*'Points System'!$E$2)+(E205*'Points System'!$E$3)+(I205*'Points System'!$E$4)+(C205*'Points System'!$E$6)+(K205*'Points System'!$E$10)+(M205*'Points System'!$E$9)+(O205*'Points System'!$E$8)+(P205*'Points System'!$E$7)</f>
        <v>15</v>
      </c>
      <c r="C205">
        <v>13</v>
      </c>
      <c r="D205">
        <v>1</v>
      </c>
      <c r="E205">
        <v>2</v>
      </c>
      <c r="F205">
        <v>6.23</v>
      </c>
      <c r="G205">
        <v>5</v>
      </c>
      <c r="H205">
        <v>4</v>
      </c>
      <c r="I205">
        <v>0</v>
      </c>
      <c r="J205">
        <v>1</v>
      </c>
      <c r="K205">
        <v>18</v>
      </c>
      <c r="L205">
        <v>12</v>
      </c>
      <c r="M205">
        <v>9</v>
      </c>
      <c r="N205">
        <v>1</v>
      </c>
      <c r="O205">
        <v>1</v>
      </c>
      <c r="P205">
        <v>7</v>
      </c>
      <c r="Q205">
        <v>0.33300000000000002</v>
      </c>
      <c r="R205">
        <v>1.46</v>
      </c>
      <c r="S205" t="s">
        <v>21</v>
      </c>
    </row>
    <row r="206" spans="1:19">
      <c r="A206" t="s">
        <v>769</v>
      </c>
      <c r="B206">
        <f>(D206*'Points System'!$E$2)+(E206*'Points System'!$E$3)+(I206*'Points System'!$E$4)+(C206*'Points System'!$E$6)+(K206*'Points System'!$E$10)+(M206*'Points System'!$E$9)+(O206*'Points System'!$E$8)+(P206*'Points System'!$E$7)</f>
        <v>15</v>
      </c>
      <c r="C206">
        <v>10</v>
      </c>
      <c r="D206">
        <v>1</v>
      </c>
      <c r="E206">
        <v>1</v>
      </c>
      <c r="F206">
        <v>8.1</v>
      </c>
      <c r="G206">
        <v>4</v>
      </c>
      <c r="H206">
        <v>0</v>
      </c>
      <c r="I206">
        <v>0</v>
      </c>
      <c r="J206">
        <v>2</v>
      </c>
      <c r="K206">
        <v>14</v>
      </c>
      <c r="L206">
        <v>9</v>
      </c>
      <c r="M206">
        <v>9</v>
      </c>
      <c r="N206">
        <v>3</v>
      </c>
      <c r="O206">
        <v>2</v>
      </c>
      <c r="P206">
        <v>8</v>
      </c>
      <c r="Q206">
        <v>0.33300000000000002</v>
      </c>
      <c r="R206">
        <v>1.6</v>
      </c>
      <c r="S206" t="s">
        <v>11</v>
      </c>
    </row>
    <row r="207" spans="1:19">
      <c r="A207" t="s">
        <v>655</v>
      </c>
      <c r="B207">
        <f>(D207*'Points System'!$E$2)+(E207*'Points System'!$E$3)+(I207*'Points System'!$E$4)+(C207*'Points System'!$E$6)+(K207*'Points System'!$E$10)+(M207*'Points System'!$E$9)+(O207*'Points System'!$E$8)+(P207*'Points System'!$E$7)</f>
        <v>14.599999999999994</v>
      </c>
      <c r="C207">
        <v>13.2</v>
      </c>
      <c r="D207">
        <v>0</v>
      </c>
      <c r="E207">
        <v>2</v>
      </c>
      <c r="F207">
        <v>5.93</v>
      </c>
      <c r="G207">
        <v>6</v>
      </c>
      <c r="H207">
        <v>3</v>
      </c>
      <c r="I207">
        <v>0</v>
      </c>
      <c r="J207">
        <v>0</v>
      </c>
      <c r="K207">
        <v>15</v>
      </c>
      <c r="L207">
        <v>10</v>
      </c>
      <c r="M207">
        <v>9</v>
      </c>
      <c r="N207">
        <v>1</v>
      </c>
      <c r="O207">
        <v>2</v>
      </c>
      <c r="P207">
        <v>11</v>
      </c>
      <c r="Q207">
        <v>0.26300000000000001</v>
      </c>
      <c r="R207">
        <v>1.24</v>
      </c>
      <c r="S207" t="s">
        <v>23</v>
      </c>
    </row>
    <row r="208" spans="1:19">
      <c r="A208" t="s">
        <v>719</v>
      </c>
      <c r="B208">
        <f>(D208*'Points System'!$E$2)+(E208*'Points System'!$E$3)+(I208*'Points System'!$E$4)+(C208*'Points System'!$E$6)+(K208*'Points System'!$E$10)+(M208*'Points System'!$E$9)+(O208*'Points System'!$E$8)+(P208*'Points System'!$E$7)</f>
        <v>14</v>
      </c>
      <c r="C208">
        <v>11</v>
      </c>
      <c r="D208">
        <v>1</v>
      </c>
      <c r="E208">
        <v>1</v>
      </c>
      <c r="F208">
        <v>7.36</v>
      </c>
      <c r="G208">
        <v>9</v>
      </c>
      <c r="H208">
        <v>0</v>
      </c>
      <c r="I208">
        <v>0</v>
      </c>
      <c r="J208">
        <v>1</v>
      </c>
      <c r="K208">
        <v>11</v>
      </c>
      <c r="L208">
        <v>10</v>
      </c>
      <c r="M208">
        <v>9</v>
      </c>
      <c r="N208">
        <v>2</v>
      </c>
      <c r="O208">
        <v>4</v>
      </c>
      <c r="P208">
        <v>3</v>
      </c>
      <c r="Q208">
        <v>0.25</v>
      </c>
      <c r="R208">
        <v>1.36</v>
      </c>
      <c r="S208" t="s">
        <v>19</v>
      </c>
    </row>
    <row r="209" spans="1:19">
      <c r="A209" t="s">
        <v>773</v>
      </c>
      <c r="B209">
        <f>(D209*'Points System'!$E$2)+(E209*'Points System'!$E$3)+(I209*'Points System'!$E$4)+(C209*'Points System'!$E$6)+(K209*'Points System'!$E$10)+(M209*'Points System'!$E$9)+(O209*'Points System'!$E$8)+(P209*'Points System'!$E$7)</f>
        <v>14</v>
      </c>
      <c r="C209">
        <v>10</v>
      </c>
      <c r="D209">
        <v>1</v>
      </c>
      <c r="E209">
        <v>1</v>
      </c>
      <c r="F209">
        <v>5.4</v>
      </c>
      <c r="G209">
        <v>8</v>
      </c>
      <c r="H209">
        <v>1</v>
      </c>
      <c r="I209">
        <v>0</v>
      </c>
      <c r="J209">
        <v>1</v>
      </c>
      <c r="K209">
        <v>11</v>
      </c>
      <c r="L209">
        <v>6</v>
      </c>
      <c r="M209">
        <v>6</v>
      </c>
      <c r="N209">
        <v>2</v>
      </c>
      <c r="O209">
        <v>5</v>
      </c>
      <c r="P209">
        <v>4</v>
      </c>
      <c r="Q209">
        <v>0.28899999999999998</v>
      </c>
      <c r="R209">
        <v>1.6</v>
      </c>
      <c r="S209" t="s">
        <v>18</v>
      </c>
    </row>
    <row r="210" spans="1:19">
      <c r="A210" t="s">
        <v>742</v>
      </c>
      <c r="B210">
        <f>(D210*'Points System'!$E$2)+(E210*'Points System'!$E$3)+(I210*'Points System'!$E$4)+(C210*'Points System'!$E$6)+(K210*'Points System'!$E$10)+(M210*'Points System'!$E$9)+(O210*'Points System'!$E$8)+(P210*'Points System'!$E$7)</f>
        <v>12.599999999999998</v>
      </c>
      <c r="C210">
        <v>10.199999999999999</v>
      </c>
      <c r="D210">
        <v>0</v>
      </c>
      <c r="E210">
        <v>2</v>
      </c>
      <c r="F210">
        <v>5.91</v>
      </c>
      <c r="G210">
        <v>7</v>
      </c>
      <c r="H210">
        <v>0</v>
      </c>
      <c r="I210">
        <v>1</v>
      </c>
      <c r="J210">
        <v>2</v>
      </c>
      <c r="K210">
        <v>15</v>
      </c>
      <c r="L210">
        <v>9</v>
      </c>
      <c r="M210">
        <v>7</v>
      </c>
      <c r="N210">
        <v>2</v>
      </c>
      <c r="O210">
        <v>3</v>
      </c>
      <c r="P210">
        <v>10</v>
      </c>
      <c r="Q210">
        <v>0.34100000000000003</v>
      </c>
      <c r="R210">
        <v>1.69</v>
      </c>
      <c r="S210" t="s">
        <v>108</v>
      </c>
    </row>
    <row r="211" spans="1:19">
      <c r="A211" t="s">
        <v>745</v>
      </c>
      <c r="B211">
        <f>(D211*'Points System'!$E$2)+(E211*'Points System'!$E$3)+(I211*'Points System'!$E$4)+(C211*'Points System'!$E$6)+(K211*'Points System'!$E$10)+(M211*'Points System'!$E$9)+(O211*'Points System'!$E$8)+(P211*'Points System'!$E$7)</f>
        <v>12.599999999999998</v>
      </c>
      <c r="C211">
        <v>10.199999999999999</v>
      </c>
      <c r="D211">
        <v>0</v>
      </c>
      <c r="E211">
        <v>0</v>
      </c>
      <c r="F211">
        <v>5.91</v>
      </c>
      <c r="G211">
        <v>4</v>
      </c>
      <c r="H211">
        <v>2</v>
      </c>
      <c r="I211">
        <v>0</v>
      </c>
      <c r="J211">
        <v>0</v>
      </c>
      <c r="K211">
        <v>12</v>
      </c>
      <c r="L211">
        <v>7</v>
      </c>
      <c r="M211">
        <v>7</v>
      </c>
      <c r="N211">
        <v>1</v>
      </c>
      <c r="O211">
        <v>5</v>
      </c>
      <c r="P211">
        <v>6</v>
      </c>
      <c r="Q211">
        <v>0.3</v>
      </c>
      <c r="R211">
        <v>1.59</v>
      </c>
      <c r="S211" t="s">
        <v>185</v>
      </c>
    </row>
    <row r="212" spans="1:19">
      <c r="A212" t="s">
        <v>705</v>
      </c>
      <c r="B212">
        <f>(D212*'Points System'!$E$2)+(E212*'Points System'!$E$3)+(I212*'Points System'!$E$4)+(C212*'Points System'!$E$6)+(K212*'Points System'!$E$10)+(M212*'Points System'!$E$9)+(O212*'Points System'!$E$8)+(P212*'Points System'!$E$7)</f>
        <v>12.599999999999994</v>
      </c>
      <c r="C212">
        <v>11.2</v>
      </c>
      <c r="D212">
        <v>0</v>
      </c>
      <c r="E212">
        <v>1</v>
      </c>
      <c r="F212">
        <v>2.31</v>
      </c>
      <c r="G212">
        <v>3</v>
      </c>
      <c r="H212">
        <v>3</v>
      </c>
      <c r="I212">
        <v>0</v>
      </c>
      <c r="J212">
        <v>0</v>
      </c>
      <c r="K212">
        <v>14</v>
      </c>
      <c r="L212">
        <v>8</v>
      </c>
      <c r="M212">
        <v>3</v>
      </c>
      <c r="N212">
        <v>2</v>
      </c>
      <c r="O212">
        <v>6</v>
      </c>
      <c r="P212">
        <v>7</v>
      </c>
      <c r="Q212">
        <v>0.29199999999999998</v>
      </c>
      <c r="R212">
        <v>1.71</v>
      </c>
      <c r="S212" t="s">
        <v>9</v>
      </c>
    </row>
    <row r="213" spans="1:19">
      <c r="A213" t="s">
        <v>735</v>
      </c>
      <c r="B213">
        <f>(D213*'Points System'!$E$2)+(E213*'Points System'!$E$3)+(I213*'Points System'!$E$4)+(C213*'Points System'!$E$6)+(K213*'Points System'!$E$10)+(M213*'Points System'!$E$9)+(O213*'Points System'!$E$8)+(P213*'Points System'!$E$7)</f>
        <v>12.599999999999994</v>
      </c>
      <c r="C213">
        <v>10.199999999999999</v>
      </c>
      <c r="D213">
        <v>1</v>
      </c>
      <c r="E213">
        <v>1</v>
      </c>
      <c r="F213">
        <v>7.59</v>
      </c>
      <c r="G213">
        <v>5</v>
      </c>
      <c r="H213">
        <v>2</v>
      </c>
      <c r="I213">
        <v>0</v>
      </c>
      <c r="J213">
        <v>1</v>
      </c>
      <c r="K213">
        <v>17</v>
      </c>
      <c r="L213">
        <v>9</v>
      </c>
      <c r="M213">
        <v>9</v>
      </c>
      <c r="N213">
        <v>2</v>
      </c>
      <c r="O213">
        <v>1</v>
      </c>
      <c r="P213">
        <v>7</v>
      </c>
      <c r="Q213">
        <v>0.35399999999999998</v>
      </c>
      <c r="R213">
        <v>1.69</v>
      </c>
      <c r="S213" t="s">
        <v>29</v>
      </c>
    </row>
    <row r="214" spans="1:19">
      <c r="A214" t="s">
        <v>747</v>
      </c>
      <c r="B214">
        <f>(D214*'Points System'!$E$2)+(E214*'Points System'!$E$3)+(I214*'Points System'!$E$4)+(C214*'Points System'!$E$6)+(K214*'Points System'!$E$10)+(M214*'Points System'!$E$9)+(O214*'Points System'!$E$8)+(P214*'Points System'!$E$7)</f>
        <v>12.299999999999997</v>
      </c>
      <c r="C214">
        <v>10.1</v>
      </c>
      <c r="D214">
        <v>0</v>
      </c>
      <c r="E214">
        <v>1</v>
      </c>
      <c r="F214">
        <v>7.84</v>
      </c>
      <c r="G214">
        <v>4</v>
      </c>
      <c r="H214">
        <v>2</v>
      </c>
      <c r="I214">
        <v>0</v>
      </c>
      <c r="J214">
        <v>0</v>
      </c>
      <c r="K214">
        <v>14</v>
      </c>
      <c r="L214">
        <v>9</v>
      </c>
      <c r="M214">
        <v>9</v>
      </c>
      <c r="N214">
        <v>1</v>
      </c>
      <c r="O214">
        <v>0</v>
      </c>
      <c r="P214">
        <v>10</v>
      </c>
      <c r="Q214">
        <v>0.318</v>
      </c>
      <c r="R214">
        <v>1.35</v>
      </c>
      <c r="S214" t="s">
        <v>140</v>
      </c>
    </row>
    <row r="215" spans="1:19">
      <c r="A215" t="s">
        <v>574</v>
      </c>
      <c r="B215">
        <f>(D215*'Points System'!$E$2)+(E215*'Points System'!$E$3)+(I215*'Points System'!$E$4)+(C215*'Points System'!$E$6)+(K215*'Points System'!$E$10)+(M215*'Points System'!$E$9)+(O215*'Points System'!$E$8)+(P215*'Points System'!$E$7)</f>
        <v>11.599999999999994</v>
      </c>
      <c r="C215">
        <v>17.2</v>
      </c>
      <c r="D215">
        <v>1</v>
      </c>
      <c r="E215">
        <v>2</v>
      </c>
      <c r="F215">
        <v>9.68</v>
      </c>
      <c r="G215">
        <v>5</v>
      </c>
      <c r="H215">
        <v>5</v>
      </c>
      <c r="I215">
        <v>0</v>
      </c>
      <c r="J215">
        <v>0</v>
      </c>
      <c r="K215">
        <v>29</v>
      </c>
      <c r="L215">
        <v>21</v>
      </c>
      <c r="M215">
        <v>19</v>
      </c>
      <c r="N215">
        <v>7</v>
      </c>
      <c r="O215">
        <v>5</v>
      </c>
      <c r="P215">
        <v>16</v>
      </c>
      <c r="Q215">
        <v>0.36299999999999999</v>
      </c>
      <c r="R215">
        <v>1.92</v>
      </c>
      <c r="S215" t="s">
        <v>4</v>
      </c>
    </row>
    <row r="216" spans="1:19">
      <c r="A216" t="s">
        <v>659</v>
      </c>
      <c r="B216">
        <f>(D216*'Points System'!$E$2)+(E216*'Points System'!$E$3)+(I216*'Points System'!$E$4)+(C216*'Points System'!$E$6)+(K216*'Points System'!$E$10)+(M216*'Points System'!$E$9)+(O216*'Points System'!$E$8)+(P216*'Points System'!$E$7)</f>
        <v>11.599999999999994</v>
      </c>
      <c r="C216">
        <v>13.2</v>
      </c>
      <c r="D216">
        <v>1</v>
      </c>
      <c r="E216">
        <v>2</v>
      </c>
      <c r="F216">
        <v>7.9</v>
      </c>
      <c r="G216">
        <v>5</v>
      </c>
      <c r="H216">
        <v>2</v>
      </c>
      <c r="I216">
        <v>0</v>
      </c>
      <c r="J216">
        <v>1</v>
      </c>
      <c r="K216">
        <v>16</v>
      </c>
      <c r="L216">
        <v>12</v>
      </c>
      <c r="M216">
        <v>12</v>
      </c>
      <c r="N216">
        <v>1</v>
      </c>
      <c r="O216">
        <v>6</v>
      </c>
      <c r="P216">
        <v>9</v>
      </c>
      <c r="Q216">
        <v>0.28599999999999998</v>
      </c>
      <c r="R216">
        <v>1.61</v>
      </c>
      <c r="S216" t="s">
        <v>11</v>
      </c>
    </row>
    <row r="217" spans="1:19">
      <c r="A217" t="s">
        <v>698</v>
      </c>
      <c r="B217">
        <f>(D217*'Points System'!$E$2)+(E217*'Points System'!$E$3)+(I217*'Points System'!$E$4)+(C217*'Points System'!$E$6)+(K217*'Points System'!$E$10)+(M217*'Points System'!$E$9)+(O217*'Points System'!$E$8)+(P217*'Points System'!$E$7)</f>
        <v>11</v>
      </c>
      <c r="C217">
        <v>12</v>
      </c>
      <c r="D217">
        <v>0</v>
      </c>
      <c r="E217">
        <v>0</v>
      </c>
      <c r="F217">
        <v>7.5</v>
      </c>
      <c r="G217">
        <v>9</v>
      </c>
      <c r="H217">
        <v>0</v>
      </c>
      <c r="I217">
        <v>0</v>
      </c>
      <c r="J217">
        <v>0</v>
      </c>
      <c r="K217">
        <v>14</v>
      </c>
      <c r="L217">
        <v>11</v>
      </c>
      <c r="M217">
        <v>10</v>
      </c>
      <c r="N217">
        <v>1</v>
      </c>
      <c r="O217">
        <v>7</v>
      </c>
      <c r="P217">
        <v>6</v>
      </c>
      <c r="Q217">
        <v>0.28599999999999998</v>
      </c>
      <c r="R217">
        <v>1.75</v>
      </c>
      <c r="S217" t="s">
        <v>15</v>
      </c>
    </row>
    <row r="218" spans="1:19">
      <c r="A218" t="s">
        <v>645</v>
      </c>
      <c r="B218">
        <f>(D218*'Points System'!$E$2)+(E218*'Points System'!$E$3)+(I218*'Points System'!$E$4)+(C218*'Points System'!$E$6)+(K218*'Points System'!$E$10)+(M218*'Points System'!$E$9)+(O218*'Points System'!$E$8)+(P218*'Points System'!$E$7)</f>
        <v>10</v>
      </c>
      <c r="C218">
        <v>14</v>
      </c>
      <c r="D218">
        <v>1</v>
      </c>
      <c r="E218">
        <v>3</v>
      </c>
      <c r="F218">
        <v>7.71</v>
      </c>
      <c r="G218">
        <v>5</v>
      </c>
      <c r="H218">
        <v>3</v>
      </c>
      <c r="I218">
        <v>0</v>
      </c>
      <c r="J218">
        <v>2</v>
      </c>
      <c r="K218">
        <v>18</v>
      </c>
      <c r="L218">
        <v>13</v>
      </c>
      <c r="M218">
        <v>12</v>
      </c>
      <c r="N218">
        <v>0</v>
      </c>
      <c r="O218">
        <v>7</v>
      </c>
      <c r="P218">
        <v>13</v>
      </c>
      <c r="Q218">
        <v>0.316</v>
      </c>
      <c r="R218">
        <v>1.79</v>
      </c>
      <c r="S218" t="s">
        <v>11</v>
      </c>
    </row>
    <row r="219" spans="1:19">
      <c r="A219" t="s">
        <v>736</v>
      </c>
      <c r="B219">
        <f>(D219*'Points System'!$E$2)+(E219*'Points System'!$E$3)+(I219*'Points System'!$E$4)+(C219*'Points System'!$E$6)+(K219*'Points System'!$E$10)+(M219*'Points System'!$E$9)+(O219*'Points System'!$E$8)+(P219*'Points System'!$E$7)</f>
        <v>9.5999999999999979</v>
      </c>
      <c r="C219">
        <v>10.199999999999999</v>
      </c>
      <c r="D219">
        <v>0</v>
      </c>
      <c r="E219">
        <v>2</v>
      </c>
      <c r="F219">
        <v>5.91</v>
      </c>
      <c r="G219">
        <v>3</v>
      </c>
      <c r="H219">
        <v>3</v>
      </c>
      <c r="I219">
        <v>0</v>
      </c>
      <c r="J219">
        <v>0</v>
      </c>
      <c r="K219">
        <v>8</v>
      </c>
      <c r="L219">
        <v>7</v>
      </c>
      <c r="M219">
        <v>7</v>
      </c>
      <c r="N219">
        <v>2</v>
      </c>
      <c r="O219">
        <v>2</v>
      </c>
      <c r="P219">
        <v>6</v>
      </c>
      <c r="Q219">
        <v>0.216</v>
      </c>
      <c r="R219">
        <v>0.94</v>
      </c>
      <c r="S219" t="s">
        <v>21</v>
      </c>
    </row>
    <row r="220" spans="1:19">
      <c r="A220" t="s">
        <v>662</v>
      </c>
      <c r="B220">
        <f>(D220*'Points System'!$E$2)+(E220*'Points System'!$E$3)+(I220*'Points System'!$E$4)+(C220*'Points System'!$E$6)+(K220*'Points System'!$E$10)+(M220*'Points System'!$E$9)+(O220*'Points System'!$E$8)+(P220*'Points System'!$E$7)</f>
        <v>9.2999999999999972</v>
      </c>
      <c r="C220">
        <v>13.1</v>
      </c>
      <c r="D220">
        <v>1</v>
      </c>
      <c r="E220">
        <v>2</v>
      </c>
      <c r="F220">
        <v>8.7799999999999994</v>
      </c>
      <c r="G220">
        <v>5</v>
      </c>
      <c r="H220">
        <v>3</v>
      </c>
      <c r="I220">
        <v>0</v>
      </c>
      <c r="J220">
        <v>1</v>
      </c>
      <c r="K220">
        <v>19</v>
      </c>
      <c r="L220">
        <v>13</v>
      </c>
      <c r="M220">
        <v>13</v>
      </c>
      <c r="N220">
        <v>2</v>
      </c>
      <c r="O220">
        <v>4</v>
      </c>
      <c r="P220">
        <v>9</v>
      </c>
      <c r="Q220">
        <v>0.34499999999999997</v>
      </c>
      <c r="R220">
        <v>1.73</v>
      </c>
      <c r="S220" t="s">
        <v>1</v>
      </c>
    </row>
    <row r="221" spans="1:19">
      <c r="A221" t="s">
        <v>568</v>
      </c>
      <c r="B221">
        <f>(D221*'Points System'!$E$2)+(E221*'Points System'!$E$3)+(I221*'Points System'!$E$4)+(C221*'Points System'!$E$6)+(K221*'Points System'!$E$10)+(M221*'Points System'!$E$9)+(O221*'Points System'!$E$8)+(P221*'Points System'!$E$7)</f>
        <v>9</v>
      </c>
      <c r="C221">
        <v>18</v>
      </c>
      <c r="D221">
        <v>0</v>
      </c>
      <c r="E221">
        <v>1</v>
      </c>
      <c r="F221">
        <v>7</v>
      </c>
      <c r="G221">
        <v>5</v>
      </c>
      <c r="H221">
        <v>4</v>
      </c>
      <c r="I221">
        <v>0</v>
      </c>
      <c r="J221">
        <v>0</v>
      </c>
      <c r="K221">
        <v>27</v>
      </c>
      <c r="L221">
        <v>15</v>
      </c>
      <c r="M221">
        <v>14</v>
      </c>
      <c r="N221">
        <v>3</v>
      </c>
      <c r="O221">
        <v>8</v>
      </c>
      <c r="P221">
        <v>9</v>
      </c>
      <c r="Q221">
        <v>0.36499999999999999</v>
      </c>
      <c r="R221">
        <v>1.94</v>
      </c>
      <c r="S221" t="s">
        <v>19</v>
      </c>
    </row>
    <row r="222" spans="1:19">
      <c r="A222" t="s">
        <v>412</v>
      </c>
      <c r="B222">
        <f>(D222*'Points System'!$E$2)+(E222*'Points System'!$E$3)+(I222*'Points System'!$E$4)+(C222*'Points System'!$E$6)+(K222*'Points System'!$E$10)+(M222*'Points System'!$E$9)+(O222*'Points System'!$E$8)+(P222*'Points System'!$E$7)</f>
        <v>8.2999999999999972</v>
      </c>
      <c r="C222">
        <v>10.1</v>
      </c>
      <c r="D222">
        <v>0</v>
      </c>
      <c r="E222">
        <v>1</v>
      </c>
      <c r="F222">
        <v>6.97</v>
      </c>
      <c r="G222">
        <v>3</v>
      </c>
      <c r="H222">
        <v>3</v>
      </c>
      <c r="I222">
        <v>0</v>
      </c>
      <c r="J222">
        <v>0</v>
      </c>
      <c r="K222">
        <v>12</v>
      </c>
      <c r="L222">
        <v>8</v>
      </c>
      <c r="M222">
        <v>8</v>
      </c>
      <c r="N222">
        <v>1</v>
      </c>
      <c r="O222">
        <v>2</v>
      </c>
      <c r="P222">
        <v>5</v>
      </c>
      <c r="Q222">
        <v>0.27900000000000003</v>
      </c>
      <c r="R222">
        <v>1.35</v>
      </c>
      <c r="S222" t="s">
        <v>16</v>
      </c>
    </row>
    <row r="223" spans="1:19">
      <c r="A223" t="s">
        <v>557</v>
      </c>
      <c r="B223">
        <f>(D223*'Points System'!$E$2)+(E223*'Points System'!$E$3)+(I223*'Points System'!$E$4)+(C223*'Points System'!$E$6)+(K223*'Points System'!$E$10)+(M223*'Points System'!$E$9)+(O223*'Points System'!$E$8)+(P223*'Points System'!$E$7)</f>
        <v>8</v>
      </c>
      <c r="C223">
        <v>19</v>
      </c>
      <c r="D223">
        <v>0</v>
      </c>
      <c r="E223">
        <v>2</v>
      </c>
      <c r="F223">
        <v>9</v>
      </c>
      <c r="G223">
        <v>5</v>
      </c>
      <c r="H223">
        <v>5</v>
      </c>
      <c r="I223">
        <v>0</v>
      </c>
      <c r="J223">
        <v>0</v>
      </c>
      <c r="K223">
        <v>29</v>
      </c>
      <c r="L223">
        <v>19</v>
      </c>
      <c r="M223">
        <v>19</v>
      </c>
      <c r="N223">
        <v>4</v>
      </c>
      <c r="O223">
        <v>7</v>
      </c>
      <c r="P223">
        <v>16</v>
      </c>
      <c r="Q223">
        <v>0.35799999999999998</v>
      </c>
      <c r="R223">
        <v>1.89</v>
      </c>
      <c r="S223" t="s">
        <v>9</v>
      </c>
    </row>
    <row r="224" spans="1:19">
      <c r="A224" t="s">
        <v>726</v>
      </c>
      <c r="B224">
        <f>(D224*'Points System'!$E$2)+(E224*'Points System'!$E$3)+(I224*'Points System'!$E$4)+(C224*'Points System'!$E$6)+(K224*'Points System'!$E$10)+(M224*'Points System'!$E$9)+(O224*'Points System'!$E$8)+(P224*'Points System'!$E$7)</f>
        <v>7</v>
      </c>
      <c r="C224">
        <v>11</v>
      </c>
      <c r="D224">
        <v>1</v>
      </c>
      <c r="E224">
        <v>0</v>
      </c>
      <c r="F224">
        <v>9.82</v>
      </c>
      <c r="G224">
        <v>7</v>
      </c>
      <c r="H224">
        <v>0</v>
      </c>
      <c r="I224">
        <v>0</v>
      </c>
      <c r="J224">
        <v>1</v>
      </c>
      <c r="K224">
        <v>23</v>
      </c>
      <c r="L224">
        <v>14</v>
      </c>
      <c r="M224">
        <v>12</v>
      </c>
      <c r="N224">
        <v>3</v>
      </c>
      <c r="O224">
        <v>5</v>
      </c>
      <c r="P224">
        <v>7</v>
      </c>
      <c r="Q224">
        <v>0.41799999999999998</v>
      </c>
      <c r="R224">
        <v>2.5499999999999998</v>
      </c>
      <c r="S224" t="s">
        <v>22</v>
      </c>
    </row>
    <row r="225" spans="1:19">
      <c r="A225" t="s">
        <v>743</v>
      </c>
      <c r="B225">
        <f>(D225*'Points System'!$E$2)+(E225*'Points System'!$E$3)+(I225*'Points System'!$E$4)+(C225*'Points System'!$E$6)+(K225*'Points System'!$E$10)+(M225*'Points System'!$E$9)+(O225*'Points System'!$E$8)+(P225*'Points System'!$E$7)</f>
        <v>6.5999999999999979</v>
      </c>
      <c r="C225">
        <v>10.199999999999999</v>
      </c>
      <c r="D225">
        <v>0</v>
      </c>
      <c r="E225">
        <v>1</v>
      </c>
      <c r="F225">
        <v>7.59</v>
      </c>
      <c r="G225">
        <v>4</v>
      </c>
      <c r="H225">
        <v>2</v>
      </c>
      <c r="I225">
        <v>0</v>
      </c>
      <c r="J225">
        <v>0</v>
      </c>
      <c r="K225">
        <v>12</v>
      </c>
      <c r="L225">
        <v>9</v>
      </c>
      <c r="M225">
        <v>9</v>
      </c>
      <c r="N225">
        <v>1</v>
      </c>
      <c r="O225">
        <v>5</v>
      </c>
      <c r="P225">
        <v>7</v>
      </c>
      <c r="Q225">
        <v>0.29299999999999998</v>
      </c>
      <c r="R225">
        <v>1.59</v>
      </c>
      <c r="S225" t="s">
        <v>241</v>
      </c>
    </row>
    <row r="226" spans="1:19">
      <c r="A226" t="s">
        <v>590</v>
      </c>
      <c r="B226">
        <f>(D226*'Points System'!$E$2)+(E226*'Points System'!$E$3)+(I226*'Points System'!$E$4)+(C226*'Points System'!$E$6)+(K226*'Points System'!$E$10)+(M226*'Points System'!$E$9)+(O226*'Points System'!$E$8)+(P226*'Points System'!$E$7)</f>
        <v>6.3000000000000043</v>
      </c>
      <c r="C226">
        <v>17.100000000000001</v>
      </c>
      <c r="D226">
        <v>1</v>
      </c>
      <c r="E226">
        <v>3</v>
      </c>
      <c r="F226">
        <v>7.79</v>
      </c>
      <c r="G226">
        <v>5</v>
      </c>
      <c r="H226">
        <v>5</v>
      </c>
      <c r="I226">
        <v>0</v>
      </c>
      <c r="J226">
        <v>0</v>
      </c>
      <c r="K226">
        <v>29</v>
      </c>
      <c r="L226">
        <v>17</v>
      </c>
      <c r="M226">
        <v>15</v>
      </c>
      <c r="N226">
        <v>2</v>
      </c>
      <c r="O226">
        <v>7</v>
      </c>
      <c r="P226">
        <v>14</v>
      </c>
      <c r="Q226">
        <v>0.377</v>
      </c>
      <c r="R226">
        <v>2.08</v>
      </c>
      <c r="S226" t="s">
        <v>4</v>
      </c>
    </row>
    <row r="227" spans="1:19">
      <c r="A227" t="s">
        <v>616</v>
      </c>
      <c r="B227">
        <f>(D227*'Points System'!$E$2)+(E227*'Points System'!$E$3)+(I227*'Points System'!$E$4)+(C227*'Points System'!$E$6)+(K227*'Points System'!$E$10)+(M227*'Points System'!$E$9)+(O227*'Points System'!$E$8)+(P227*'Points System'!$E$7)</f>
        <v>5.2999999999999972</v>
      </c>
      <c r="C227">
        <v>15.1</v>
      </c>
      <c r="D227">
        <v>1</v>
      </c>
      <c r="E227">
        <v>3</v>
      </c>
      <c r="F227">
        <v>8.2200000000000006</v>
      </c>
      <c r="G227">
        <v>5</v>
      </c>
      <c r="H227">
        <v>5</v>
      </c>
      <c r="I227">
        <v>0</v>
      </c>
      <c r="J227">
        <v>0</v>
      </c>
      <c r="K227">
        <v>24</v>
      </c>
      <c r="L227">
        <v>15</v>
      </c>
      <c r="M227">
        <v>14</v>
      </c>
      <c r="N227">
        <v>3</v>
      </c>
      <c r="O227">
        <v>3</v>
      </c>
      <c r="P227">
        <v>9</v>
      </c>
      <c r="Q227">
        <v>0.36899999999999999</v>
      </c>
      <c r="R227">
        <v>1.76</v>
      </c>
      <c r="S227" t="s">
        <v>8</v>
      </c>
    </row>
    <row r="228" spans="1:19">
      <c r="A228" t="s">
        <v>727</v>
      </c>
      <c r="B228">
        <f>(D228*'Points System'!$E$2)+(E228*'Points System'!$E$3)+(I228*'Points System'!$E$4)+(C228*'Points System'!$E$6)+(K228*'Points System'!$E$10)+(M228*'Points System'!$E$9)+(O228*'Points System'!$E$8)+(P228*'Points System'!$E$7)</f>
        <v>4</v>
      </c>
      <c r="C228">
        <v>11</v>
      </c>
      <c r="D228">
        <v>0</v>
      </c>
      <c r="E228">
        <v>2</v>
      </c>
      <c r="F228">
        <v>5.73</v>
      </c>
      <c r="G228">
        <v>8</v>
      </c>
      <c r="H228">
        <v>0</v>
      </c>
      <c r="I228">
        <v>0</v>
      </c>
      <c r="J228">
        <v>0</v>
      </c>
      <c r="K228">
        <v>19</v>
      </c>
      <c r="L228">
        <v>8</v>
      </c>
      <c r="M228">
        <v>7</v>
      </c>
      <c r="N228">
        <v>1</v>
      </c>
      <c r="O228">
        <v>3</v>
      </c>
      <c r="P228">
        <v>10</v>
      </c>
      <c r="Q228">
        <v>0.373</v>
      </c>
      <c r="R228">
        <v>2</v>
      </c>
      <c r="S228" t="s">
        <v>22</v>
      </c>
    </row>
    <row r="229" spans="1:19">
      <c r="A229" t="s">
        <v>699</v>
      </c>
      <c r="B229">
        <f>(D229*'Points System'!$E$2)+(E229*'Points System'!$E$3)+(I229*'Points System'!$E$4)+(C229*'Points System'!$E$6)+(K229*'Points System'!$E$10)+(M229*'Points System'!$E$9)+(O229*'Points System'!$E$8)+(P229*'Points System'!$E$7)</f>
        <v>3.5999999999999943</v>
      </c>
      <c r="C229">
        <v>11.2</v>
      </c>
      <c r="D229">
        <v>0</v>
      </c>
      <c r="E229">
        <v>2</v>
      </c>
      <c r="F229">
        <v>7.71</v>
      </c>
      <c r="G229">
        <v>4</v>
      </c>
      <c r="H229">
        <v>4</v>
      </c>
      <c r="I229">
        <v>0</v>
      </c>
      <c r="J229">
        <v>0</v>
      </c>
      <c r="K229">
        <v>18</v>
      </c>
      <c r="L229">
        <v>10</v>
      </c>
      <c r="M229">
        <v>10</v>
      </c>
      <c r="N229">
        <v>2</v>
      </c>
      <c r="O229">
        <v>3</v>
      </c>
      <c r="P229">
        <v>11</v>
      </c>
      <c r="Q229">
        <v>0.36699999999999999</v>
      </c>
      <c r="R229">
        <v>1.8</v>
      </c>
      <c r="S229" t="s">
        <v>20</v>
      </c>
    </row>
    <row r="230" spans="1:19">
      <c r="A230" t="s">
        <v>702</v>
      </c>
      <c r="B230">
        <f>(D230*'Points System'!$E$2)+(E230*'Points System'!$E$3)+(I230*'Points System'!$E$4)+(C230*'Points System'!$E$6)+(K230*'Points System'!$E$10)+(M230*'Points System'!$E$9)+(O230*'Points System'!$E$8)+(P230*'Points System'!$E$7)</f>
        <v>3.5999999999999943</v>
      </c>
      <c r="C230">
        <v>11.2</v>
      </c>
      <c r="D230">
        <v>0</v>
      </c>
      <c r="E230">
        <v>1</v>
      </c>
      <c r="F230">
        <v>8.49</v>
      </c>
      <c r="G230">
        <v>5</v>
      </c>
      <c r="H230">
        <v>2</v>
      </c>
      <c r="I230">
        <v>0</v>
      </c>
      <c r="J230">
        <v>0</v>
      </c>
      <c r="K230">
        <v>20</v>
      </c>
      <c r="L230">
        <v>11</v>
      </c>
      <c r="M230">
        <v>11</v>
      </c>
      <c r="N230">
        <v>5</v>
      </c>
      <c r="O230">
        <v>1</v>
      </c>
      <c r="P230">
        <v>7</v>
      </c>
      <c r="Q230">
        <v>0.36399999999999999</v>
      </c>
      <c r="R230">
        <v>1.8</v>
      </c>
      <c r="S230" t="s">
        <v>25</v>
      </c>
    </row>
    <row r="231" spans="1:19">
      <c r="A231" t="s">
        <v>746</v>
      </c>
      <c r="B231">
        <f>(D231*'Points System'!$E$2)+(E231*'Points System'!$E$3)+(I231*'Points System'!$E$4)+(C231*'Points System'!$E$6)+(K231*'Points System'!$E$10)+(M231*'Points System'!$E$9)+(O231*'Points System'!$E$8)+(P231*'Points System'!$E$7)</f>
        <v>2.2999999999999972</v>
      </c>
      <c r="C231">
        <v>10.1</v>
      </c>
      <c r="D231">
        <v>0</v>
      </c>
      <c r="E231">
        <v>2</v>
      </c>
      <c r="F231">
        <v>6.97</v>
      </c>
      <c r="G231">
        <v>10</v>
      </c>
      <c r="H231">
        <v>0</v>
      </c>
      <c r="I231">
        <v>0</v>
      </c>
      <c r="J231">
        <v>1</v>
      </c>
      <c r="K231">
        <v>15</v>
      </c>
      <c r="L231">
        <v>10</v>
      </c>
      <c r="M231">
        <v>8</v>
      </c>
      <c r="N231">
        <v>1</v>
      </c>
      <c r="O231">
        <v>3</v>
      </c>
      <c r="P231">
        <v>8</v>
      </c>
      <c r="Q231">
        <v>0.34100000000000003</v>
      </c>
      <c r="R231">
        <v>1.74</v>
      </c>
      <c r="S231" t="s">
        <v>8</v>
      </c>
    </row>
    <row r="232" spans="1:19">
      <c r="A232" t="s">
        <v>589</v>
      </c>
      <c r="B232">
        <f>(D232*'Points System'!$E$2)+(E232*'Points System'!$E$3)+(I232*'Points System'!$E$4)+(C232*'Points System'!$E$6)+(K232*'Points System'!$E$10)+(M232*'Points System'!$E$9)+(O232*'Points System'!$E$8)+(P232*'Points System'!$E$7)</f>
        <v>1.3000000000000043</v>
      </c>
      <c r="C232">
        <v>17.100000000000001</v>
      </c>
      <c r="D232">
        <v>1</v>
      </c>
      <c r="E232">
        <v>2</v>
      </c>
      <c r="F232">
        <v>10.38</v>
      </c>
      <c r="G232">
        <v>5</v>
      </c>
      <c r="H232">
        <v>3</v>
      </c>
      <c r="I232">
        <v>0</v>
      </c>
      <c r="J232">
        <v>0</v>
      </c>
      <c r="K232">
        <v>28</v>
      </c>
      <c r="L232">
        <v>20</v>
      </c>
      <c r="M232">
        <v>20</v>
      </c>
      <c r="N232">
        <v>3</v>
      </c>
      <c r="O232">
        <v>5</v>
      </c>
      <c r="P232">
        <v>6</v>
      </c>
      <c r="Q232">
        <v>0.373</v>
      </c>
      <c r="R232">
        <v>1.9</v>
      </c>
      <c r="S232" t="s">
        <v>15</v>
      </c>
    </row>
    <row r="233" spans="1:19">
      <c r="A233" t="s">
        <v>729</v>
      </c>
      <c r="B233">
        <f>(D233*'Points System'!$E$2)+(E233*'Points System'!$E$3)+(I233*'Points System'!$E$4)+(C233*'Points System'!$E$6)+(K233*'Points System'!$E$10)+(M233*'Points System'!$E$9)+(O233*'Points System'!$E$8)+(P233*'Points System'!$E$7)</f>
        <v>1</v>
      </c>
      <c r="C233">
        <v>11</v>
      </c>
      <c r="D233">
        <v>0</v>
      </c>
      <c r="E233">
        <v>1</v>
      </c>
      <c r="F233">
        <v>8.18</v>
      </c>
      <c r="G233">
        <v>5</v>
      </c>
      <c r="H233">
        <v>1</v>
      </c>
      <c r="I233">
        <v>0</v>
      </c>
      <c r="J233">
        <v>0</v>
      </c>
      <c r="K233">
        <v>18</v>
      </c>
      <c r="L233">
        <v>10</v>
      </c>
      <c r="M233">
        <v>10</v>
      </c>
      <c r="N233">
        <v>1</v>
      </c>
      <c r="O233">
        <v>5</v>
      </c>
      <c r="P233">
        <v>6</v>
      </c>
      <c r="Q233">
        <v>0.36</v>
      </c>
      <c r="R233">
        <v>2.09</v>
      </c>
      <c r="S233" t="s">
        <v>11</v>
      </c>
    </row>
    <row r="234" spans="1:19">
      <c r="A234" t="s">
        <v>657</v>
      </c>
      <c r="B234">
        <f>(D234*'Points System'!$E$2)+(E234*'Points System'!$E$3)+(I234*'Points System'!$E$4)+(C234*'Points System'!$E$6)+(K234*'Points System'!$E$10)+(M234*'Points System'!$E$9)+(O234*'Points System'!$E$8)+(P234*'Points System'!$E$7)</f>
        <v>0.59999999999999432</v>
      </c>
      <c r="C234">
        <v>13.2</v>
      </c>
      <c r="D234">
        <v>1</v>
      </c>
      <c r="E234">
        <v>3</v>
      </c>
      <c r="F234">
        <v>7.9</v>
      </c>
      <c r="G234">
        <v>4</v>
      </c>
      <c r="H234">
        <v>4</v>
      </c>
      <c r="I234">
        <v>0</v>
      </c>
      <c r="J234">
        <v>0</v>
      </c>
      <c r="K234">
        <v>22</v>
      </c>
      <c r="L234">
        <v>14</v>
      </c>
      <c r="M234">
        <v>12</v>
      </c>
      <c r="N234">
        <v>4</v>
      </c>
      <c r="O234">
        <v>6</v>
      </c>
      <c r="P234">
        <v>9</v>
      </c>
      <c r="Q234">
        <v>0.36099999999999999</v>
      </c>
      <c r="R234">
        <v>2.0499999999999998</v>
      </c>
      <c r="S234" t="s">
        <v>21</v>
      </c>
    </row>
    <row r="235" spans="1:19">
      <c r="A235" t="s">
        <v>708</v>
      </c>
      <c r="B235">
        <f>(D235*'Points System'!$E$2)+(E235*'Points System'!$E$3)+(I235*'Points System'!$E$4)+(C235*'Points System'!$E$6)+(K235*'Points System'!$E$10)+(M235*'Points System'!$E$9)+(O235*'Points System'!$E$8)+(P235*'Points System'!$E$7)</f>
        <v>-0.70000000000000284</v>
      </c>
      <c r="C235">
        <v>11.1</v>
      </c>
      <c r="D235">
        <v>0</v>
      </c>
      <c r="E235">
        <v>2</v>
      </c>
      <c r="F235">
        <v>6.35</v>
      </c>
      <c r="G235">
        <v>5</v>
      </c>
      <c r="H235">
        <v>5</v>
      </c>
      <c r="I235">
        <v>0</v>
      </c>
      <c r="J235">
        <v>0</v>
      </c>
      <c r="K235">
        <v>20</v>
      </c>
      <c r="L235">
        <v>12</v>
      </c>
      <c r="M235">
        <v>8</v>
      </c>
      <c r="N235">
        <v>3</v>
      </c>
      <c r="O235">
        <v>8</v>
      </c>
      <c r="P235">
        <v>12</v>
      </c>
      <c r="Q235">
        <v>0.377</v>
      </c>
      <c r="R235">
        <v>2.4700000000000002</v>
      </c>
      <c r="S235" t="s">
        <v>5</v>
      </c>
    </row>
    <row r="236" spans="1:19">
      <c r="A236" t="s">
        <v>711</v>
      </c>
      <c r="B236">
        <f>(D236*'Points System'!$E$2)+(E236*'Points System'!$E$3)+(I236*'Points System'!$E$4)+(C236*'Points System'!$E$6)+(K236*'Points System'!$E$10)+(M236*'Points System'!$E$9)+(O236*'Points System'!$E$8)+(P236*'Points System'!$E$7)</f>
        <v>-2.7000000000000028</v>
      </c>
      <c r="C236">
        <v>11.1</v>
      </c>
      <c r="D236">
        <v>0</v>
      </c>
      <c r="E236">
        <v>3</v>
      </c>
      <c r="F236">
        <v>8.74</v>
      </c>
      <c r="G236">
        <v>5</v>
      </c>
      <c r="H236">
        <v>2</v>
      </c>
      <c r="I236">
        <v>0</v>
      </c>
      <c r="J236">
        <v>1</v>
      </c>
      <c r="K236">
        <v>12</v>
      </c>
      <c r="L236">
        <v>13</v>
      </c>
      <c r="M236">
        <v>11</v>
      </c>
      <c r="N236">
        <v>2</v>
      </c>
      <c r="O236">
        <v>6</v>
      </c>
      <c r="P236">
        <v>8</v>
      </c>
      <c r="Q236">
        <v>0.26700000000000002</v>
      </c>
      <c r="R236">
        <v>1.59</v>
      </c>
      <c r="S236" t="s">
        <v>206</v>
      </c>
    </row>
    <row r="237" spans="1:19">
      <c r="A237" t="s">
        <v>712</v>
      </c>
      <c r="B237">
        <f>(D237*'Points System'!$E$2)+(E237*'Points System'!$E$3)+(I237*'Points System'!$E$4)+(C237*'Points System'!$E$6)+(K237*'Points System'!$E$10)+(M237*'Points System'!$E$9)+(O237*'Points System'!$E$8)+(P237*'Points System'!$E$7)</f>
        <v>-2.7000000000000028</v>
      </c>
      <c r="C237">
        <v>11.1</v>
      </c>
      <c r="D237">
        <v>0</v>
      </c>
      <c r="E237">
        <v>2</v>
      </c>
      <c r="F237">
        <v>9.5299999999999994</v>
      </c>
      <c r="G237">
        <v>7</v>
      </c>
      <c r="H237">
        <v>1</v>
      </c>
      <c r="I237">
        <v>0</v>
      </c>
      <c r="J237">
        <v>0</v>
      </c>
      <c r="K237">
        <v>22</v>
      </c>
      <c r="L237">
        <v>15</v>
      </c>
      <c r="M237">
        <v>12</v>
      </c>
      <c r="N237">
        <v>5</v>
      </c>
      <c r="O237">
        <v>2</v>
      </c>
      <c r="P237">
        <v>10</v>
      </c>
      <c r="Q237">
        <v>0.4</v>
      </c>
      <c r="R237">
        <v>2.12</v>
      </c>
      <c r="S237" t="s">
        <v>28</v>
      </c>
    </row>
    <row r="238" spans="1:19">
      <c r="A238" t="s">
        <v>623</v>
      </c>
      <c r="B238">
        <f>(D238*'Points System'!$E$2)+(E238*'Points System'!$E$3)+(I238*'Points System'!$E$4)+(C238*'Points System'!$E$6)+(K238*'Points System'!$E$10)+(M238*'Points System'!$E$9)+(O238*'Points System'!$E$8)+(P238*'Points System'!$E$7)</f>
        <v>-3</v>
      </c>
      <c r="C238">
        <v>15</v>
      </c>
      <c r="D238">
        <v>0</v>
      </c>
      <c r="E238">
        <v>3</v>
      </c>
      <c r="F238">
        <v>6.6</v>
      </c>
      <c r="G238">
        <v>5</v>
      </c>
      <c r="H238">
        <v>4</v>
      </c>
      <c r="I238">
        <v>0</v>
      </c>
      <c r="J238">
        <v>0</v>
      </c>
      <c r="K238">
        <v>26</v>
      </c>
      <c r="L238">
        <v>14</v>
      </c>
      <c r="M238">
        <v>11</v>
      </c>
      <c r="N238">
        <v>4</v>
      </c>
      <c r="O238">
        <v>3</v>
      </c>
      <c r="P238">
        <v>7</v>
      </c>
      <c r="Q238">
        <v>0.38200000000000001</v>
      </c>
      <c r="R238">
        <v>1.93</v>
      </c>
      <c r="S238" t="s">
        <v>7</v>
      </c>
    </row>
    <row r="239" spans="1:19">
      <c r="A239" t="s">
        <v>628</v>
      </c>
      <c r="B239">
        <f>(D239*'Points System'!$E$2)+(E239*'Points System'!$E$3)+(I239*'Points System'!$E$4)+(C239*'Points System'!$E$6)+(K239*'Points System'!$E$10)+(M239*'Points System'!$E$9)+(O239*'Points System'!$E$8)+(P239*'Points System'!$E$7)</f>
        <v>-3.4000000000000057</v>
      </c>
      <c r="C239">
        <v>14.2</v>
      </c>
      <c r="D239">
        <v>0</v>
      </c>
      <c r="E239">
        <v>2</v>
      </c>
      <c r="F239">
        <v>6.75</v>
      </c>
      <c r="G239">
        <v>5</v>
      </c>
      <c r="H239">
        <v>4</v>
      </c>
      <c r="I239">
        <v>0</v>
      </c>
      <c r="J239">
        <v>1</v>
      </c>
      <c r="K239">
        <v>26</v>
      </c>
      <c r="L239">
        <v>12</v>
      </c>
      <c r="M239">
        <v>11</v>
      </c>
      <c r="N239">
        <v>2</v>
      </c>
      <c r="O239">
        <v>7</v>
      </c>
      <c r="P239">
        <v>8</v>
      </c>
      <c r="Q239">
        <v>0.42599999999999999</v>
      </c>
      <c r="R239">
        <v>2.25</v>
      </c>
      <c r="S239" t="s">
        <v>21</v>
      </c>
    </row>
    <row r="240" spans="1:19">
      <c r="A240" t="s">
        <v>314</v>
      </c>
      <c r="B240">
        <f>(D240*'Points System'!$E$2)+(E240*'Points System'!$E$3)+(I240*'Points System'!$E$4)+(C240*'Points System'!$E$6)+(K240*'Points System'!$E$10)+(M240*'Points System'!$E$9)+(O240*'Points System'!$E$8)+(P240*'Points System'!$E$7)</f>
        <v>-3.7000000000000028</v>
      </c>
      <c r="C240">
        <v>14.1</v>
      </c>
      <c r="D240">
        <v>0</v>
      </c>
      <c r="E240">
        <v>3</v>
      </c>
      <c r="F240">
        <v>7.53</v>
      </c>
      <c r="G240">
        <v>5</v>
      </c>
      <c r="H240">
        <v>4</v>
      </c>
      <c r="I240">
        <v>0</v>
      </c>
      <c r="J240">
        <v>0</v>
      </c>
      <c r="K240">
        <v>25</v>
      </c>
      <c r="L240">
        <v>12</v>
      </c>
      <c r="M240">
        <v>12</v>
      </c>
      <c r="N240">
        <v>5</v>
      </c>
      <c r="O240">
        <v>1</v>
      </c>
      <c r="P240">
        <v>7</v>
      </c>
      <c r="Q240">
        <v>0.38500000000000001</v>
      </c>
      <c r="R240">
        <v>1.81</v>
      </c>
      <c r="S240" t="s">
        <v>7</v>
      </c>
    </row>
    <row r="241" spans="1:19">
      <c r="A241" t="s">
        <v>750</v>
      </c>
      <c r="B241">
        <f>(D241*'Points System'!$E$2)+(E241*'Points System'!$E$3)+(I241*'Points System'!$E$4)+(C241*'Points System'!$E$6)+(K241*'Points System'!$E$10)+(M241*'Points System'!$E$9)+(O241*'Points System'!$E$8)+(P241*'Points System'!$E$7)</f>
        <v>-4.7000000000000028</v>
      </c>
      <c r="C241">
        <v>10.1</v>
      </c>
      <c r="D241">
        <v>0</v>
      </c>
      <c r="E241">
        <v>1</v>
      </c>
      <c r="F241">
        <v>11.32</v>
      </c>
      <c r="G241">
        <v>3</v>
      </c>
      <c r="H241">
        <v>2</v>
      </c>
      <c r="I241">
        <v>0</v>
      </c>
      <c r="J241">
        <v>0</v>
      </c>
      <c r="K241">
        <v>17</v>
      </c>
      <c r="L241">
        <v>13</v>
      </c>
      <c r="M241">
        <v>13</v>
      </c>
      <c r="N241">
        <v>2</v>
      </c>
      <c r="O241">
        <v>6</v>
      </c>
      <c r="P241">
        <v>6</v>
      </c>
      <c r="Q241">
        <v>0.36199999999999999</v>
      </c>
      <c r="R241">
        <v>2.23</v>
      </c>
      <c r="S241" t="s">
        <v>15</v>
      </c>
    </row>
    <row r="242" spans="1:19">
      <c r="A242" t="s">
        <v>700</v>
      </c>
      <c r="B242">
        <f>(D242*'Points System'!$E$2)+(E242*'Points System'!$E$3)+(I242*'Points System'!$E$4)+(C242*'Points System'!$E$6)+(K242*'Points System'!$E$10)+(M242*'Points System'!$E$9)+(O242*'Points System'!$E$8)+(P242*'Points System'!$E$7)</f>
        <v>-6.4000000000000057</v>
      </c>
      <c r="C242">
        <v>11.2</v>
      </c>
      <c r="D242">
        <v>0</v>
      </c>
      <c r="E242">
        <v>2</v>
      </c>
      <c r="F242">
        <v>8.49</v>
      </c>
      <c r="G242">
        <v>4</v>
      </c>
      <c r="H242">
        <v>4</v>
      </c>
      <c r="I242">
        <v>0</v>
      </c>
      <c r="J242">
        <v>0</v>
      </c>
      <c r="K242">
        <v>18</v>
      </c>
      <c r="L242">
        <v>11</v>
      </c>
      <c r="M242">
        <v>11</v>
      </c>
      <c r="N242">
        <v>1</v>
      </c>
      <c r="O242">
        <v>8</v>
      </c>
      <c r="P242">
        <v>7</v>
      </c>
      <c r="Q242">
        <v>0.36</v>
      </c>
      <c r="R242">
        <v>2.23</v>
      </c>
      <c r="S242" t="s">
        <v>19</v>
      </c>
    </row>
    <row r="243" spans="1:19">
      <c r="A243" t="s">
        <v>663</v>
      </c>
      <c r="B243">
        <f>(D243*'Points System'!$E$2)+(E243*'Points System'!$E$3)+(I243*'Points System'!$E$4)+(C243*'Points System'!$E$6)+(K243*'Points System'!$E$10)+(M243*'Points System'!$E$9)+(O243*'Points System'!$E$8)+(P243*'Points System'!$E$7)</f>
        <v>-7.7000000000000028</v>
      </c>
      <c r="C243">
        <v>13.1</v>
      </c>
      <c r="D243">
        <v>0</v>
      </c>
      <c r="E243">
        <v>3</v>
      </c>
      <c r="F243">
        <v>13.5</v>
      </c>
      <c r="G243">
        <v>5</v>
      </c>
      <c r="H243">
        <v>2</v>
      </c>
      <c r="I243">
        <v>0</v>
      </c>
      <c r="J243">
        <v>1</v>
      </c>
      <c r="K243">
        <v>22</v>
      </c>
      <c r="L243">
        <v>21</v>
      </c>
      <c r="M243">
        <v>20</v>
      </c>
      <c r="N243">
        <v>5</v>
      </c>
      <c r="O243">
        <v>7</v>
      </c>
      <c r="P243">
        <v>17</v>
      </c>
      <c r="Q243">
        <v>0.36099999999999999</v>
      </c>
      <c r="R243">
        <v>2.1800000000000002</v>
      </c>
      <c r="S243" t="s">
        <v>15</v>
      </c>
    </row>
    <row r="244" spans="1:19">
      <c r="A244" t="s">
        <v>682</v>
      </c>
      <c r="B244">
        <f>(D244*'Points System'!$E$2)+(E244*'Points System'!$E$3)+(I244*'Points System'!$E$4)+(C244*'Points System'!$E$6)+(K244*'Points System'!$E$10)+(M244*'Points System'!$E$9)+(O244*'Points System'!$E$8)+(P244*'Points System'!$E$7)</f>
        <v>-7.7000000000000028</v>
      </c>
      <c r="C244">
        <v>12.1</v>
      </c>
      <c r="D244">
        <v>0</v>
      </c>
      <c r="E244">
        <v>2</v>
      </c>
      <c r="F244">
        <v>8.76</v>
      </c>
      <c r="G244">
        <v>4</v>
      </c>
      <c r="H244">
        <v>4</v>
      </c>
      <c r="I244">
        <v>0</v>
      </c>
      <c r="J244">
        <v>0</v>
      </c>
      <c r="K244">
        <v>20</v>
      </c>
      <c r="L244">
        <v>12</v>
      </c>
      <c r="M244">
        <v>12</v>
      </c>
      <c r="N244">
        <v>1</v>
      </c>
      <c r="O244">
        <v>6</v>
      </c>
      <c r="P244">
        <v>4</v>
      </c>
      <c r="Q244">
        <v>0.36399999999999999</v>
      </c>
      <c r="R244">
        <v>2.11</v>
      </c>
      <c r="S244" t="s">
        <v>185</v>
      </c>
    </row>
    <row r="245" spans="1:19">
      <c r="A245" t="s">
        <v>703</v>
      </c>
      <c r="B245">
        <f>(D245*'Points System'!$E$2)+(E245*'Points System'!$E$3)+(I245*'Points System'!$E$4)+(C245*'Points System'!$E$6)+(K245*'Points System'!$E$10)+(M245*'Points System'!$E$9)+(O245*'Points System'!$E$8)+(P245*'Points System'!$E$7)</f>
        <v>-9.4000000000000057</v>
      </c>
      <c r="C245">
        <v>11.2</v>
      </c>
      <c r="D245">
        <v>0</v>
      </c>
      <c r="E245">
        <v>3</v>
      </c>
      <c r="F245">
        <v>9.26</v>
      </c>
      <c r="G245">
        <v>4</v>
      </c>
      <c r="H245">
        <v>4</v>
      </c>
      <c r="I245">
        <v>0</v>
      </c>
      <c r="J245">
        <v>0</v>
      </c>
      <c r="K245">
        <v>16</v>
      </c>
      <c r="L245">
        <v>13</v>
      </c>
      <c r="M245">
        <v>12</v>
      </c>
      <c r="N245">
        <v>5</v>
      </c>
      <c r="O245">
        <v>9</v>
      </c>
      <c r="P245">
        <v>9</v>
      </c>
      <c r="Q245">
        <v>0.32700000000000001</v>
      </c>
      <c r="R245">
        <v>2.14</v>
      </c>
      <c r="S245" t="s">
        <v>108</v>
      </c>
    </row>
  </sheetData>
  <autoFilter ref="A1:S1">
    <sortState ref="A2:S245">
      <sortCondition descending="1" ref="B1:B245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1" sqref="B11"/>
    </sheetView>
  </sheetViews>
  <sheetFormatPr baseColWidth="10" defaultRowHeight="15" x14ac:dyDescent="0"/>
  <cols>
    <col min="1" max="1" width="16.33203125" bestFit="1" customWidth="1"/>
    <col min="2" max="2" width="6.5" bestFit="1" customWidth="1"/>
    <col min="4" max="4" width="17.1640625" bestFit="1" customWidth="1"/>
    <col min="5" max="5" width="6.5" bestFit="1" customWidth="1"/>
  </cols>
  <sheetData>
    <row r="1" spans="1:5">
      <c r="A1" s="1" t="s">
        <v>779</v>
      </c>
      <c r="B1" s="1" t="s">
        <v>780</v>
      </c>
      <c r="C1" s="1"/>
      <c r="D1" s="1" t="s">
        <v>781</v>
      </c>
      <c r="E1" s="1" t="s">
        <v>780</v>
      </c>
    </row>
    <row r="2" spans="1:5">
      <c r="A2" t="s">
        <v>782</v>
      </c>
      <c r="B2">
        <v>1</v>
      </c>
      <c r="D2" t="s">
        <v>783</v>
      </c>
      <c r="E2">
        <v>7</v>
      </c>
    </row>
    <row r="3" spans="1:5">
      <c r="A3" t="s">
        <v>88</v>
      </c>
      <c r="B3">
        <v>1</v>
      </c>
      <c r="D3" t="s">
        <v>784</v>
      </c>
      <c r="E3">
        <v>-5</v>
      </c>
    </row>
    <row r="4" spans="1:5">
      <c r="A4" t="s">
        <v>3</v>
      </c>
      <c r="B4">
        <v>1</v>
      </c>
      <c r="D4" t="s">
        <v>785</v>
      </c>
      <c r="E4">
        <v>7</v>
      </c>
    </row>
    <row r="5" spans="1:5">
      <c r="A5" t="s">
        <v>10</v>
      </c>
      <c r="B5">
        <v>2</v>
      </c>
      <c r="D5" t="s">
        <v>786</v>
      </c>
      <c r="E5">
        <v>-5</v>
      </c>
    </row>
    <row r="6" spans="1:5">
      <c r="A6" t="s">
        <v>12</v>
      </c>
      <c r="B6">
        <v>3</v>
      </c>
      <c r="D6" t="s">
        <v>787</v>
      </c>
      <c r="E6">
        <v>3</v>
      </c>
    </row>
    <row r="7" spans="1:5">
      <c r="A7" t="s">
        <v>87</v>
      </c>
      <c r="B7">
        <v>4</v>
      </c>
      <c r="D7" t="s">
        <v>788</v>
      </c>
      <c r="E7">
        <v>1</v>
      </c>
    </row>
    <row r="8" spans="1:5">
      <c r="A8" t="s">
        <v>789</v>
      </c>
      <c r="B8">
        <v>1</v>
      </c>
      <c r="D8" t="s">
        <v>789</v>
      </c>
      <c r="E8">
        <v>-1</v>
      </c>
    </row>
    <row r="9" spans="1:5">
      <c r="A9" t="s">
        <v>788</v>
      </c>
      <c r="B9">
        <v>-1</v>
      </c>
      <c r="D9" t="s">
        <v>585</v>
      </c>
      <c r="E9">
        <v>-1</v>
      </c>
    </row>
    <row r="10" spans="1:5">
      <c r="A10" t="s">
        <v>790</v>
      </c>
      <c r="B10">
        <v>1</v>
      </c>
      <c r="D10" t="s">
        <v>791</v>
      </c>
      <c r="E10">
        <v>-1</v>
      </c>
    </row>
    <row r="11" spans="1:5">
      <c r="A11" t="s">
        <v>792</v>
      </c>
      <c r="B11">
        <v>1</v>
      </c>
      <c r="D11" t="s">
        <v>793</v>
      </c>
      <c r="E11">
        <v>0</v>
      </c>
    </row>
    <row r="12" spans="1:5">
      <c r="A12" t="s">
        <v>794</v>
      </c>
      <c r="B12">
        <v>-1</v>
      </c>
      <c r="D12" t="s">
        <v>795</v>
      </c>
      <c r="E12">
        <v>0</v>
      </c>
    </row>
    <row r="13" spans="1:5">
      <c r="A13" t="s">
        <v>796</v>
      </c>
      <c r="B13">
        <v>0</v>
      </c>
      <c r="D13" t="s">
        <v>797</v>
      </c>
      <c r="E13">
        <v>0</v>
      </c>
    </row>
    <row r="14" spans="1:5">
      <c r="A14" t="s">
        <v>798</v>
      </c>
      <c r="B14">
        <v>0</v>
      </c>
      <c r="D14" t="s">
        <v>799</v>
      </c>
      <c r="E14">
        <v>0</v>
      </c>
    </row>
    <row r="15" spans="1:5">
      <c r="A15" t="s">
        <v>800</v>
      </c>
      <c r="B15">
        <v>0</v>
      </c>
      <c r="D15" t="s">
        <v>801</v>
      </c>
      <c r="E15">
        <v>0</v>
      </c>
    </row>
    <row r="16" spans="1:5">
      <c r="A16" t="s">
        <v>802</v>
      </c>
      <c r="B16">
        <v>0</v>
      </c>
      <c r="D16" t="s">
        <v>803</v>
      </c>
      <c r="E16">
        <v>0</v>
      </c>
    </row>
    <row r="17" spans="1:5">
      <c r="A17" t="s">
        <v>804</v>
      </c>
      <c r="B17">
        <v>0</v>
      </c>
      <c r="D17" t="s">
        <v>805</v>
      </c>
      <c r="E17">
        <v>0</v>
      </c>
    </row>
    <row r="18" spans="1:5">
      <c r="A18" t="s">
        <v>806</v>
      </c>
      <c r="B18">
        <v>0</v>
      </c>
      <c r="D18" t="s">
        <v>807</v>
      </c>
      <c r="E18">
        <v>0</v>
      </c>
    </row>
    <row r="19" spans="1:5">
      <c r="A19" t="s">
        <v>808</v>
      </c>
      <c r="B19">
        <v>0</v>
      </c>
      <c r="D19" t="s">
        <v>809</v>
      </c>
      <c r="E19">
        <v>0</v>
      </c>
    </row>
    <row r="20" spans="1:5">
      <c r="D20" t="s">
        <v>810</v>
      </c>
      <c r="E20">
        <v>0</v>
      </c>
    </row>
    <row r="21" spans="1:5">
      <c r="D21" t="s">
        <v>811</v>
      </c>
      <c r="E21">
        <v>0</v>
      </c>
    </row>
    <row r="22" spans="1:5">
      <c r="D22" t="s">
        <v>812</v>
      </c>
      <c r="E22">
        <v>0</v>
      </c>
    </row>
    <row r="23" spans="1:5">
      <c r="D23" t="s">
        <v>806</v>
      </c>
      <c r="E23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Hitters</vt:lpstr>
      <vt:lpstr>Pitchers</vt:lpstr>
      <vt:lpstr>Points System</vt:lpstr>
    </vt:vector>
  </TitlesOfParts>
  <Company>EMC Corp.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User</dc:creator>
  <cp:lastModifiedBy>malamoney</cp:lastModifiedBy>
  <dcterms:created xsi:type="dcterms:W3CDTF">2015-03-31T15:46:39Z</dcterms:created>
  <dcterms:modified xsi:type="dcterms:W3CDTF">2015-04-01T17:59:46Z</dcterms:modified>
</cp:coreProperties>
</file>